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ra_sap" sheetId="1" r:id="rId1"/>
    <sheet name="sro" sheetId="2" r:id="rId2"/>
    <sheet name="opd" sheetId="3" r:id="rId3"/>
  </sheets>
  <calcPr calcId="145621"/>
</workbook>
</file>

<file path=xl/calcChain.xml><?xml version="1.0" encoding="utf-8"?>
<calcChain xmlns="http://schemas.openxmlformats.org/spreadsheetml/2006/main">
  <c r="C57" i="3" l="1"/>
  <c r="D57" i="3"/>
  <c r="E57" i="3"/>
  <c r="B57" i="3"/>
  <c r="E34" i="1"/>
  <c r="E35" i="1"/>
  <c r="E36" i="1"/>
  <c r="E37" i="1"/>
  <c r="E38" i="1"/>
  <c r="E7" i="1"/>
  <c r="E8" i="1"/>
  <c r="E9" i="1"/>
  <c r="E10" i="1"/>
  <c r="E11" i="1"/>
  <c r="E12" i="1"/>
  <c r="E13" i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6" i="1"/>
  <c r="D40" i="1"/>
  <c r="C40" i="1"/>
  <c r="D38" i="1"/>
  <c r="C38" i="1"/>
  <c r="D30" i="1"/>
  <c r="C30" i="1"/>
</calcChain>
</file>

<file path=xl/sharedStrings.xml><?xml version="1.0" encoding="utf-8"?>
<sst xmlns="http://schemas.openxmlformats.org/spreadsheetml/2006/main" count="1742" uniqueCount="1582">
  <si>
    <t>kd_rek_gab</t>
  </si>
  <si>
    <t>anggaran</t>
  </si>
  <si>
    <t>realisasi</t>
  </si>
  <si>
    <t>PENDAPATAN DAERAH</t>
  </si>
  <si>
    <t>4.1</t>
  </si>
  <si>
    <t>PENDAPATAN ASLI DAERAH (PAD)</t>
  </si>
  <si>
    <t>4.1.1</t>
  </si>
  <si>
    <t>Pajak Daerah</t>
  </si>
  <si>
    <t>4.1.2</t>
  </si>
  <si>
    <t>Retribusi Daerah</t>
  </si>
  <si>
    <t>4.1.3</t>
  </si>
  <si>
    <t>Hasil Pengelolaan Kekayaan Daerah yang Dipisahkan</t>
  </si>
  <si>
    <t>4.1.4</t>
  </si>
  <si>
    <t>Lain-lain PAD yang Sah</t>
  </si>
  <si>
    <t>4.2</t>
  </si>
  <si>
    <t>PENDAPATAN TRANSFER</t>
  </si>
  <si>
    <t>4.2.1</t>
  </si>
  <si>
    <t>Pendapatan Transfer Pemerintah Pusat</t>
  </si>
  <si>
    <t>4.2.2</t>
  </si>
  <si>
    <t>Pendapatan Transfer Antar Daerah</t>
  </si>
  <si>
    <t>4.3</t>
  </si>
  <si>
    <t>LAIN-LAIN PENDAPATAN DAERAH YANG SAH</t>
  </si>
  <si>
    <t>4.3.3</t>
  </si>
  <si>
    <t>Lain-lain Pendapatan Sesuai dengan Ketentuan Peraturan Perundang-Undangan</t>
  </si>
  <si>
    <t>BELANJA DAERAH</t>
  </si>
  <si>
    <t>5.1</t>
  </si>
  <si>
    <t>BELANJA OPERASI</t>
  </si>
  <si>
    <t>5.1.1</t>
  </si>
  <si>
    <t>Belanja Pegawai</t>
  </si>
  <si>
    <t>5.1.2</t>
  </si>
  <si>
    <t>Belanja Barang dan Jasa</t>
  </si>
  <si>
    <t>5.1.5</t>
  </si>
  <si>
    <t>Belanja Hibah</t>
  </si>
  <si>
    <t>5.1.6</t>
  </si>
  <si>
    <t>Belanja Bantuan Sosial</t>
  </si>
  <si>
    <t>5.2</t>
  </si>
  <si>
    <t>BELANJA MODAL</t>
  </si>
  <si>
    <t>5.2.2</t>
  </si>
  <si>
    <t>Belanja Modal Peralatan dan Mesin</t>
  </si>
  <si>
    <t>5.2.3</t>
  </si>
  <si>
    <t>Belanja Modal Gedung dan Bangunan</t>
  </si>
  <si>
    <t>5.2.4</t>
  </si>
  <si>
    <t>Belanja Modal Jalan, Jaringan, dan Irigasi</t>
  </si>
  <si>
    <t>5.2.5</t>
  </si>
  <si>
    <t>Belanja Modal Aset Tetap Lainnya</t>
  </si>
  <si>
    <t>5.3</t>
  </si>
  <si>
    <t>BELANJA TIDAK TERDUGA</t>
  </si>
  <si>
    <t>5.3.1</t>
  </si>
  <si>
    <t>Belanja Tidak Terduga</t>
  </si>
  <si>
    <t>PEMBIAYAAN DAERAH</t>
  </si>
  <si>
    <t>6.1</t>
  </si>
  <si>
    <t>PENERIMAAN PEMBIAYAAN</t>
  </si>
  <si>
    <t>6.1.1</t>
  </si>
  <si>
    <t>Sisa Lebih Perhitungan Anggaran Tahun Sebelumnya</t>
  </si>
  <si>
    <t>6.1.5</t>
  </si>
  <si>
    <t>Penerimaan Kembali Pemberian Pinjaman Daerah</t>
  </si>
  <si>
    <t>6.2</t>
  </si>
  <si>
    <t>PENGELUARAN PEMBIAYAAN</t>
  </si>
  <si>
    <t>6.2.2</t>
  </si>
  <si>
    <t>Penyertaan Modal Daerah</t>
  </si>
  <si>
    <t>nm_rek_6</t>
  </si>
  <si>
    <t>4.1.1.06</t>
  </si>
  <si>
    <t>Pajak Hotel</t>
  </si>
  <si>
    <t>4.1.1.06.01</t>
  </si>
  <si>
    <t>4.1.1.06.01.0001</t>
  </si>
  <si>
    <t>4.1.1.06.05</t>
  </si>
  <si>
    <t>Pajak Wisma Pariwisata</t>
  </si>
  <si>
    <t>4.1.1.06.05.0001</t>
  </si>
  <si>
    <t>4.1.1.06.08</t>
  </si>
  <si>
    <t>Pajak Rumah Kos dengan Jumlah Kamar Lebih dari 10 (Sepuluh)</t>
  </si>
  <si>
    <t>4.1.1.06.08.0001</t>
  </si>
  <si>
    <t>4.1.1.07</t>
  </si>
  <si>
    <t>Pajak Restoran</t>
  </si>
  <si>
    <t>4.1.1.07.01</t>
  </si>
  <si>
    <t>Pajak Restoran dan Sejenisnya</t>
  </si>
  <si>
    <t>4.1.1.07.01.0001</t>
  </si>
  <si>
    <t>4.1.1.07.02</t>
  </si>
  <si>
    <t>Pajak Rumah Makan dan Sejenisnya</t>
  </si>
  <si>
    <t>4.1.1.07.02.0001</t>
  </si>
  <si>
    <t>4.1.1.07.03</t>
  </si>
  <si>
    <t>Pajak Kafetaria dan Sejenisnya</t>
  </si>
  <si>
    <t>4.1.1.07.03.0001</t>
  </si>
  <si>
    <t>4.1.1.07.04</t>
  </si>
  <si>
    <t>Pajak Kantin dan Sejenisnya</t>
  </si>
  <si>
    <t>4.1.1.07.04.0001</t>
  </si>
  <si>
    <t>4.1.1.07.07</t>
  </si>
  <si>
    <t>Pajak Jasa Boga/Katering dan Sejenisnya</t>
  </si>
  <si>
    <t>4.1.1.07.07.0001</t>
  </si>
  <si>
    <t>4.1.1.08</t>
  </si>
  <si>
    <t>Pajak Hiburan</t>
  </si>
  <si>
    <t>4.1.1.08.01</t>
  </si>
  <si>
    <t>Pajak Tontonan Film</t>
  </si>
  <si>
    <t>4.1.1.08.01.0001</t>
  </si>
  <si>
    <t>4.1.1.08.04</t>
  </si>
  <si>
    <t>Pajak Pameran</t>
  </si>
  <si>
    <t>4.1.1.08.04.0001</t>
  </si>
  <si>
    <t>4.1.1.08.05</t>
  </si>
  <si>
    <t>Pajak Diskotik, Karaoke, Klub Malam, dan Sejenisnya</t>
  </si>
  <si>
    <t>4.1.1.08.05.0001</t>
  </si>
  <si>
    <t>4.1.1.08.08</t>
  </si>
  <si>
    <t>Pajak Pacuan Kuda, Kendaraan Bermotor, dan Permainan Ketangkasan</t>
  </si>
  <si>
    <t>4.1.1.08.08.0001</t>
  </si>
  <si>
    <t>4.1.1.08.09</t>
  </si>
  <si>
    <t>Pajak Panti Pijat, Refleksi, Mandi Uap/Spa dan Pusat Kebugaran (Fitness Center)</t>
  </si>
  <si>
    <t>4.1.1.08.09.0001</t>
  </si>
  <si>
    <t>4.1.1.08.010</t>
  </si>
  <si>
    <t>Pajak Pertandingan Olahraga</t>
  </si>
  <si>
    <t>4.1.1.08.010.0001</t>
  </si>
  <si>
    <t>4.1.1.09</t>
  </si>
  <si>
    <t>Pajak Reklame</t>
  </si>
  <si>
    <t>4.1.1.09.01</t>
  </si>
  <si>
    <t>Pajak Reklame Papan/Billboard/Videotron/ Megatron</t>
  </si>
  <si>
    <t>4.1.1.09.01.0001</t>
  </si>
  <si>
    <t>4.1.1.09.02</t>
  </si>
  <si>
    <t>Pajak Reklame Kain</t>
  </si>
  <si>
    <t>4.1.1.09.02.0001</t>
  </si>
  <si>
    <t>4.1.1.09.03</t>
  </si>
  <si>
    <t>Pajak Reklame Melekat/Stiker</t>
  </si>
  <si>
    <t>4.1.1.09.03.0001</t>
  </si>
  <si>
    <t>4.1.1.09.04</t>
  </si>
  <si>
    <t>Pajak Reklame Selebaran</t>
  </si>
  <si>
    <t>4.1.1.09.04.0001</t>
  </si>
  <si>
    <t>4.1.1.09.05</t>
  </si>
  <si>
    <t>Pajak Reklame Berjalan</t>
  </si>
  <si>
    <t>4.1.1.09.05.0001</t>
  </si>
  <si>
    <t>4.1.1.010</t>
  </si>
  <si>
    <t>Pajak Penerangan Jalan</t>
  </si>
  <si>
    <t>4.1.1.010.01</t>
  </si>
  <si>
    <t>Pajak Penerangan Jalan Dihasilkan Sendiri</t>
  </si>
  <si>
    <t>4.1.1.010.01.0001</t>
  </si>
  <si>
    <t>4.1.1.010.02</t>
  </si>
  <si>
    <t>Pajak Penerangan Jalan Sumber Lain</t>
  </si>
  <si>
    <t>4.1.1.010.02.0001</t>
  </si>
  <si>
    <t>4.1.1.011</t>
  </si>
  <si>
    <t>Pajak Parkir</t>
  </si>
  <si>
    <t>4.1.1.011.01</t>
  </si>
  <si>
    <t>4.1.1.011.01.0001</t>
  </si>
  <si>
    <t>4.1.1.012</t>
  </si>
  <si>
    <t>Pajak Air Tanah</t>
  </si>
  <si>
    <t>4.1.1.012.01</t>
  </si>
  <si>
    <t>4.1.1.012.01.0001</t>
  </si>
  <si>
    <t>4.1.1.013</t>
  </si>
  <si>
    <t>Pajak Sarang Burung Walet</t>
  </si>
  <si>
    <t>4.1.1.013.01</t>
  </si>
  <si>
    <t>4.1.1.013.01.0001</t>
  </si>
  <si>
    <t>4.1.1.015</t>
  </si>
  <si>
    <t>Pajak Bumi dan Bangunan Perdesaan dan Perkotaan (PBBP2)</t>
  </si>
  <si>
    <t>4.1.1.015.01</t>
  </si>
  <si>
    <t>PBBP2</t>
  </si>
  <si>
    <t>4.1.1.015.01.0001</t>
  </si>
  <si>
    <t>4.1.1.016</t>
  </si>
  <si>
    <t>Bea Perolehan Hak Atas Tanah dan Bangunan (BPHTB)</t>
  </si>
  <si>
    <t>4.1.1.016.01</t>
  </si>
  <si>
    <t>BPHTB-Pemindahan Hak</t>
  </si>
  <si>
    <t>4.1.1.016.01.0001</t>
  </si>
  <si>
    <t>4.1.2.01</t>
  </si>
  <si>
    <t>Retribusi Jasa Umum</t>
  </si>
  <si>
    <t>4.1.2.01.01</t>
  </si>
  <si>
    <t>Retribusi Pelayanan Kesehatan</t>
  </si>
  <si>
    <t>4.1.2.01.01.0006</t>
  </si>
  <si>
    <t>Retribusi Pelayanan Kesehatan di Tempat Pelayanan Kesehatan Lainnya yang Sejenis</t>
  </si>
  <si>
    <t>4.1.2.01.02</t>
  </si>
  <si>
    <t>Retribusi Pelayanan Persampahan/ Kebersihan</t>
  </si>
  <si>
    <t>4.1.2.01.02.0001</t>
  </si>
  <si>
    <t>Retribusi Pelayanan Persampahan/Kebersihan</t>
  </si>
  <si>
    <t>4.1.2.01.03</t>
  </si>
  <si>
    <t>Retribusi Pelayanan Pemakaman dan Pengabuan Mayat</t>
  </si>
  <si>
    <t>4.1.2.01.03.0002</t>
  </si>
  <si>
    <t>Retribusi Sewa Tempat Pemakaman atau Pembakaran/Pengabuan Mayat</t>
  </si>
  <si>
    <t>4.1.2.01.04</t>
  </si>
  <si>
    <t>Retribusi Pelayanan Parkir di Tepi Jalan Umum</t>
  </si>
  <si>
    <t>4.1.2.01.04.0001</t>
  </si>
  <si>
    <t>Retribusi Penyediaan Pelayanan Parkir di Tepi Jalan Umum</t>
  </si>
  <si>
    <t>4.1.2.01.05</t>
  </si>
  <si>
    <t>Retribusi Pelayanan Pasar</t>
  </si>
  <si>
    <t>4.1.2.01.05.0001</t>
  </si>
  <si>
    <t>Retribusi Pelataran</t>
  </si>
  <si>
    <t>4.1.2.01.05.0002</t>
  </si>
  <si>
    <t>Retribusi Los</t>
  </si>
  <si>
    <t>4.1.2.01.05.0003</t>
  </si>
  <si>
    <t>Retribusi Kios</t>
  </si>
  <si>
    <t>4.1.2.01.06</t>
  </si>
  <si>
    <t>Retribusi Pengujian Kendaraan Bermotor</t>
  </si>
  <si>
    <t>4.1.2.01.06.0001</t>
  </si>
  <si>
    <t>4.1.2.01.07</t>
  </si>
  <si>
    <t>Retribusi Pemeriksaan Alat Pemadam Kebakaran</t>
  </si>
  <si>
    <t>4.1.2.01.07.0001</t>
  </si>
  <si>
    <t>Retribusi Pelayanan Pemeriksaan dan/atau Pengujian Alat Pemadam Kebakaran</t>
  </si>
  <si>
    <t>4.1.2.01.09</t>
  </si>
  <si>
    <t>Retribusi Penyediaan dan/atau Penyedotan Kakus</t>
  </si>
  <si>
    <t>4.1.2.01.09.0001</t>
  </si>
  <si>
    <t>4.1.2.01.011</t>
  </si>
  <si>
    <t>Retribusi Pelayanan Tera/Tera Ulang</t>
  </si>
  <si>
    <t>4.1.2.01.011.0001</t>
  </si>
  <si>
    <t>Retribusi Pelayanan Pengujian Alat-Alat Ukur, Takar, Timbang, dan Perlengkapannya</t>
  </si>
  <si>
    <t>4.1.2.01.013</t>
  </si>
  <si>
    <t>Retribusi Pengawasan dan Pengendalian Menara Telekomunikasi</t>
  </si>
  <si>
    <t>4.1.2.01.013.0001</t>
  </si>
  <si>
    <t>4.1.2.02</t>
  </si>
  <si>
    <t>Retribusi Jasa Usaha</t>
  </si>
  <si>
    <t>4.1.2.02.01</t>
  </si>
  <si>
    <t>Retribusi Pemakaian Kekayaan Daerah</t>
  </si>
  <si>
    <t>4.1.2.02.01.0004</t>
  </si>
  <si>
    <t>Retribusi Pemakaian Laboratorium</t>
  </si>
  <si>
    <t>4.1.2.02.05</t>
  </si>
  <si>
    <t>Retribusi Tempat Khusus Parkir</t>
  </si>
  <si>
    <t>4.1.2.02.05.0001</t>
  </si>
  <si>
    <t>Retribusi Pelayanan Tempat Khusus Parkir</t>
  </si>
  <si>
    <t>4.1.2.02.07</t>
  </si>
  <si>
    <t>Retribusi Rumah Potong Hewan</t>
  </si>
  <si>
    <t>4.1.2.02.07.0001</t>
  </si>
  <si>
    <t>Retribusi Pelayanan Rumah Potong Hewan</t>
  </si>
  <si>
    <t>4.1.2.02.09</t>
  </si>
  <si>
    <t>Retribusi Tempat Rekreasi dan Olahraga</t>
  </si>
  <si>
    <t>4.1.2.02.09.0001</t>
  </si>
  <si>
    <t>Retribusi Pelayanan Tempat Rekreasi dan Olahraga</t>
  </si>
  <si>
    <t>4.1.2.02.011</t>
  </si>
  <si>
    <t>Retribusi Penjualan Produksi Usaha Daerah</t>
  </si>
  <si>
    <t>4.1.2.02.011.0001</t>
  </si>
  <si>
    <t>Retribusi Penjualan Produksi Hasil Usaha Daerah berupa Bibit atau Benih Tanaman</t>
  </si>
  <si>
    <t>4.1.2.02.011.0003</t>
  </si>
  <si>
    <t>Retribusi Penjualan Produksi hasil Usaha Daerah berupa Bibit atau Benih Ikan</t>
  </si>
  <si>
    <t>4.1.2.03</t>
  </si>
  <si>
    <t>Retribusi Perizinan Tertentu</t>
  </si>
  <si>
    <t>4.1.2.03.01</t>
  </si>
  <si>
    <t>Retribusi Izin Mendirikan Bangunan</t>
  </si>
  <si>
    <t>4.1.2.03.01.0001</t>
  </si>
  <si>
    <t>Retribusi Pemberian Izin Mendirikan Bangunan</t>
  </si>
  <si>
    <t>4.1.2.03.02</t>
  </si>
  <si>
    <t>Retribusi Izin Tempat Penjualan Minuman</t>
  </si>
  <si>
    <t>4.1.2.03.02.0001</t>
  </si>
  <si>
    <t>Retribusi Pemberian Izin Tempat Penjualan Minuman Beralkohol</t>
  </si>
  <si>
    <t>4.1.2.03.03</t>
  </si>
  <si>
    <t>Retribusi Izin Trayek untuk Menyediakan Pelayanan Angkutan Umum</t>
  </si>
  <si>
    <t>4.1.2.03.03.0001</t>
  </si>
  <si>
    <t>4.1.3.02</t>
  </si>
  <si>
    <t>Bagian Laba yang Dibagikan kepada Pemerintah Daerah (Dividen) atas Penyertaan Modal pada BUMD</t>
  </si>
  <si>
    <t>4.1.3.02.01</t>
  </si>
  <si>
    <t>Bagian Laba yang Dibagikan kepada Pemerintah Daerah (Dividen) atas Penyertaan Modal pada BUMD (Lembaga Keuangan)</t>
  </si>
  <si>
    <t>4.1.3.02.01.0001</t>
  </si>
  <si>
    <t>4.1.3.02.02</t>
  </si>
  <si>
    <t>Bagian Laba yang Dibagikan kepada Pemerintah Daerah (Dividen) atas Penyertaan Modal pada BUMD (Aneka Usaha)</t>
  </si>
  <si>
    <t>4.1.3.02.02.0001</t>
  </si>
  <si>
    <t>4.1.3.02.03</t>
  </si>
  <si>
    <t>Bagian Laba yang Dibagikan kepada Pemerintah Daerah (Dividen) atas Penyertaan Modal pada BUMD (Bidang Air Minum)</t>
  </si>
  <si>
    <t>4.1.3.02.03.0001</t>
  </si>
  <si>
    <t>Bagian Laba yang Dibagikan kepada Pemerintah Daerah (Dividen) atas Penyertaan Modal pada Perusahaan Milik Daerah/BUMD (Bidang Air Minum)</t>
  </si>
  <si>
    <t>4.1.4.01</t>
  </si>
  <si>
    <t>Hasil Penjualan BMD yang Tidak Dipisahkan</t>
  </si>
  <si>
    <t>4.1.4.01.02</t>
  </si>
  <si>
    <t>Hasil Penjualan Peralatan dan Mesin</t>
  </si>
  <si>
    <t>4.1.4.01.02.0002</t>
  </si>
  <si>
    <t>Hasil Penjualan Alat Angkutan</t>
  </si>
  <si>
    <t>4.1.4.01.03</t>
  </si>
  <si>
    <t>Hasil Penjualan Gedung dan Bangunan</t>
  </si>
  <si>
    <t>4.1.4.01.03.0001</t>
  </si>
  <si>
    <t>Hasil Penjualan Bangunan Gedung</t>
  </si>
  <si>
    <t>4.1.4.01.05</t>
  </si>
  <si>
    <t>Hasil Penjualan Aset Tetap Lainnya</t>
  </si>
  <si>
    <t>4.1.4.01.05.0005</t>
  </si>
  <si>
    <t>Hasil Penjualan Tanaman</t>
  </si>
  <si>
    <t>4.1.4.03</t>
  </si>
  <si>
    <t>Hasil Pemanfaatan BMD yang Tidak Dipisahkan</t>
  </si>
  <si>
    <t>4.1.4.03.01</t>
  </si>
  <si>
    <t>Hasil Sewa BMD</t>
  </si>
  <si>
    <t>4.1.4.03.01.0001</t>
  </si>
  <si>
    <t>4.1.4.03.03</t>
  </si>
  <si>
    <t>Hasil dari Bangun Guna Serah</t>
  </si>
  <si>
    <t>4.1.4.03.03.0001</t>
  </si>
  <si>
    <t>4.1.4.05</t>
  </si>
  <si>
    <t>Jasa Giro</t>
  </si>
  <si>
    <t>4.1.4.05.01</t>
  </si>
  <si>
    <t>Jasa Giro pada Kas Daerah</t>
  </si>
  <si>
    <t>4.1.4.05.01.0001</t>
  </si>
  <si>
    <t>4.1.4.05.02</t>
  </si>
  <si>
    <t>Jasa Giro pada Kas di Bendahara</t>
  </si>
  <si>
    <t>4.1.4.05.02.0001</t>
  </si>
  <si>
    <t>4.1.4.07</t>
  </si>
  <si>
    <t>Pendapatan Bunga</t>
  </si>
  <si>
    <t>4.1.4.07.01</t>
  </si>
  <si>
    <t>Pendapatan Bunga atas Penempatan Uang Pemerintah Daerah</t>
  </si>
  <si>
    <t>4.1.4.07.01.0001</t>
  </si>
  <si>
    <t>4.1.4.012</t>
  </si>
  <si>
    <t>Pendapatan Denda Pajak Daerah</t>
  </si>
  <si>
    <t>4.1.4.012.06</t>
  </si>
  <si>
    <t>Pendapatan Denda Pajak Hotel</t>
  </si>
  <si>
    <t>4.1.4.012.06.0001</t>
  </si>
  <si>
    <t>4.1.4.012.06.0008</t>
  </si>
  <si>
    <t>Pendapatan Denda Pajak Rumah Kos dengan Jumlah Kamar Lebih dari 10 (Sepuluh)</t>
  </si>
  <si>
    <t>4.1.4.012.07</t>
  </si>
  <si>
    <t>Pendapatan Denda Pajak Restoran</t>
  </si>
  <si>
    <t>4.1.4.012.07.0001</t>
  </si>
  <si>
    <t>Pendapatan Denda Pajak Restoran dan Sejenisnya</t>
  </si>
  <si>
    <t>4.1.4.012.07.0002</t>
  </si>
  <si>
    <t>Pendapatan Denda Pajak Rumah Makan dan Sejenisnya</t>
  </si>
  <si>
    <t>4.1.4.012.07.0003</t>
  </si>
  <si>
    <t>Pendapatan Denda Pajak Kafetaria dan Sejenisnya</t>
  </si>
  <si>
    <t>4.1.4.012.07.0004</t>
  </si>
  <si>
    <t>Pendapatan Denda Pajak Kantin dan Sejenisnya</t>
  </si>
  <si>
    <t>4.1.4.012.07.0007</t>
  </si>
  <si>
    <t>Pendapatan Jasa Boga/Katering dan Sejenisnya</t>
  </si>
  <si>
    <t>4.1.4.012.08</t>
  </si>
  <si>
    <t>Pendapatan Denda Pajak Hiburan</t>
  </si>
  <si>
    <t>4.1.4.012.08.0005</t>
  </si>
  <si>
    <t>Pendapatan Denda Pajak Diskotik, Karaoke, Klub Malam, dan Sejenisnya</t>
  </si>
  <si>
    <t>4.1.4.012.09</t>
  </si>
  <si>
    <t>Pendapatan Denda Pajak Reklame</t>
  </si>
  <si>
    <t>4.1.4.012.09.0001</t>
  </si>
  <si>
    <t>Pendapatan Denda Pajak Reklame Papan/ Billboard/Videotron/Megatron</t>
  </si>
  <si>
    <t>4.1.4.012.09.0002</t>
  </si>
  <si>
    <t>Pendapatan Denda Pajak Reklame Kain</t>
  </si>
  <si>
    <t>4.1.4.012.010</t>
  </si>
  <si>
    <t>Pendapatan Denda Pajak Penerangan Jalan</t>
  </si>
  <si>
    <t>4.1.4.012.010.0001</t>
  </si>
  <si>
    <t>Pendapatan Denda Pajak Penerangan Jalan Dihasilkan Sendiri</t>
  </si>
  <si>
    <t>4.1.4.012.011</t>
  </si>
  <si>
    <t>Pendapatan Denda Pajak Parkir</t>
  </si>
  <si>
    <t>4.1.4.012.011.0001</t>
  </si>
  <si>
    <t>4.1.4.012.012</t>
  </si>
  <si>
    <t>Pendapatan Denda Pajak Air Tanah</t>
  </si>
  <si>
    <t>4.1.4.012.012.0001</t>
  </si>
  <si>
    <t>4.1.4.012.015</t>
  </si>
  <si>
    <t>Pendapatan Denda Pajak Bumi dan Bangunan Perdesaan dan Perkotaan (PBBP2)</t>
  </si>
  <si>
    <t>4.1.4.012.015.0001</t>
  </si>
  <si>
    <t>Pendapatan Denda PBBP2</t>
  </si>
  <si>
    <t>4.1.4.013</t>
  </si>
  <si>
    <t>Pendapatan Denda Retribusi Daerah</t>
  </si>
  <si>
    <t>4.1.4.013.01</t>
  </si>
  <si>
    <t>Pendapatan Denda Retribusi Jasa Umum</t>
  </si>
  <si>
    <t>4.1.4.013.01.0001</t>
  </si>
  <si>
    <t>Pendapatan Denda Retribusi Pelayanan Kesehatan</t>
  </si>
  <si>
    <t>4.1.4.015</t>
  </si>
  <si>
    <t>Pendapatan dari Pengembalian</t>
  </si>
  <si>
    <t>4.1.4.015.05</t>
  </si>
  <si>
    <t>Pendapatan dari Pengembalian Kelebihan</t>
  </si>
  <si>
    <t>4.1.4.015.05.0001</t>
  </si>
  <si>
    <t>Pendapatan dari Pengembalian Kelebihan Pembayaran JKK</t>
  </si>
  <si>
    <t>4.1.4.016</t>
  </si>
  <si>
    <t>Pendapatan BLUD</t>
  </si>
  <si>
    <t>4.1.4.016.01</t>
  </si>
  <si>
    <t>4.1.4.016.01.0001</t>
  </si>
  <si>
    <t>4.1.4.021</t>
  </si>
  <si>
    <t>Pendapatan Denda atas Pelanggaran Peraturan Daerah</t>
  </si>
  <si>
    <t>4.1.4.021.01</t>
  </si>
  <si>
    <t>4.1.4.021.01.0001</t>
  </si>
  <si>
    <t>4.2.1.01</t>
  </si>
  <si>
    <t>Dana Perimbangan</t>
  </si>
  <si>
    <t>4.2.1.01.01</t>
  </si>
  <si>
    <t>Dana Transfer Umum-Dana Bagi Hasil (DBH)</t>
  </si>
  <si>
    <t>4.2.1.01.01.0001</t>
  </si>
  <si>
    <t>DBH Pajak Bumi dan Bangunan</t>
  </si>
  <si>
    <t>4.2.1.01.01.0002</t>
  </si>
  <si>
    <t>DBH PPh Pasal 21</t>
  </si>
  <si>
    <t>4.2.1.01.01.0003</t>
  </si>
  <si>
    <t>DBH PPh Pasal 25 dan Pasal 29/WPOPDN</t>
  </si>
  <si>
    <t>4.2.1.01.01.0004</t>
  </si>
  <si>
    <t>DBH Cukai Hasil Tembakau (CHT)</t>
  </si>
  <si>
    <t>4.2.1.01.01.0005</t>
  </si>
  <si>
    <t>DBH Sumber Daya Alam (SDA) Minyak Bumi</t>
  </si>
  <si>
    <t>4.2.1.01.01.0006</t>
  </si>
  <si>
    <t>DBH Sumber Daya Alam (SDA) Gas Bumi</t>
  </si>
  <si>
    <t>4.2.1.01.01.0007</t>
  </si>
  <si>
    <t>DBH Sumber Daya Alam (SDA) Pengusahaan Panas Bumi</t>
  </si>
  <si>
    <t>4.2.1.01.01.0008</t>
  </si>
  <si>
    <t>DBH Sumber Daya Alam (SDA) Mineral dan Batubara-Landrent</t>
  </si>
  <si>
    <t>4.2.1.01.01.0009</t>
  </si>
  <si>
    <t>Dana Bagi Hasil (DBH) Sumber Daya Alam (SDA) Mineral dan Batubara-Royalty</t>
  </si>
  <si>
    <t>4.2.1.01.01.0010</t>
  </si>
  <si>
    <t>DBH Sumber Daya Alam (SDA) Kehutanan- Provisi Sumber Daya Hutan (PSDH)</t>
  </si>
  <si>
    <t>4.2.1.01.01.0013</t>
  </si>
  <si>
    <t>DBH Sumber Daya Alam (SDA) Perikanan</t>
  </si>
  <si>
    <t>4.2.1.01.02</t>
  </si>
  <si>
    <t>Dana Transfer Umum-Dana Alokasi Umum (DAU)</t>
  </si>
  <si>
    <t>4.2.1.01.02.0001</t>
  </si>
  <si>
    <t>DAU</t>
  </si>
  <si>
    <t>4.2.1.01.03</t>
  </si>
  <si>
    <t>Dana Transfer Khusus-Dana Alokasi Khusus (DAK) Fisik</t>
  </si>
  <si>
    <t>4.2.1.01.03.0013</t>
  </si>
  <si>
    <t>DAK Fisik-Bidang Kesehatan dan KB- Reguler-Pelayanan Kesehatan Dasar</t>
  </si>
  <si>
    <t>4.2.1.01.03.0015</t>
  </si>
  <si>
    <t>DAK Fisik-Bidang Kesehatan dan KB- Reguler-Pelayanan Kefarmasian</t>
  </si>
  <si>
    <t>4.2.1.01.03.0017</t>
  </si>
  <si>
    <t>DAK Fisik-Bidang Kesehatan dan KB- Penugasan-Penguatan Intervensi Stunting</t>
  </si>
  <si>
    <t>4.2.1.01.03.0018</t>
  </si>
  <si>
    <t>DAK Fisik-Bidang Kesehatan dan KB- Penugasan-Peningkatan Pencegahan dan Pengendalian Penyakit dan Sanitasi Total Berbasis Masyarakat</t>
  </si>
  <si>
    <t>4.2.1.01.03.0025</t>
  </si>
  <si>
    <t>DAK Fisik-Bidang Kesehatan dan KB- Reguler-KB</t>
  </si>
  <si>
    <t>4.2.1.01.03.0030</t>
  </si>
  <si>
    <t>DAK Fisik-Bidang Industri Kecil dan Menengah-Penugasan-Pembangunan Sentra IKM dan Revitalisasi Sentra IKM</t>
  </si>
  <si>
    <t>4.2.1.01.03.0034</t>
  </si>
  <si>
    <t>DAK Fisik-Bidang Jalan-Reguler-Jalan</t>
  </si>
  <si>
    <t>4.2.1.01.03.0040</t>
  </si>
  <si>
    <t>DAK Fisik-Bidang Sanitasi-Reguler</t>
  </si>
  <si>
    <t>4.2.1.01.03.0045</t>
  </si>
  <si>
    <t>DAK Fisik-Bidang Lingkungan Hidup dan Kehutanan-Penugasan-Lingkungan Hidup</t>
  </si>
  <si>
    <t>4.2.1.01.04</t>
  </si>
  <si>
    <t>Dana Transfer Khusus-Dana Alokasi Khusus (DAK) Non Fisik</t>
  </si>
  <si>
    <t>4.2.1.01.04.0001</t>
  </si>
  <si>
    <t>DAK Non Fisik-BOS Reguler</t>
  </si>
  <si>
    <t>4.2.1.01.04.0004</t>
  </si>
  <si>
    <t>DAK Non Fisik-TPG PNSD</t>
  </si>
  <si>
    <t>4.2.1.01.04.0005</t>
  </si>
  <si>
    <t>DAK Non Fisik-Tamsil Guru PNSD</t>
  </si>
  <si>
    <t>4.2.1.01.04.0007</t>
  </si>
  <si>
    <t>DAK Non Fisik-BOP PAUD</t>
  </si>
  <si>
    <t>4.2.1.01.04.0008</t>
  </si>
  <si>
    <t>DAK Non Fisik-BOP Pendidikan Kesetaraan</t>
  </si>
  <si>
    <t>4.2.1.01.04.0011</t>
  </si>
  <si>
    <t>DAK Non Fisik-BOKKB-BOK</t>
  </si>
  <si>
    <t>4.2.1.01.04.0012</t>
  </si>
  <si>
    <t>DAK Non Fisik-BOKKB-Pengawasan Obat dan Makanan</t>
  </si>
  <si>
    <t>4.2.1.01.04.0013</t>
  </si>
  <si>
    <t>DAK Non Fisik-BOKKB-Akreditasi Puskesmas</t>
  </si>
  <si>
    <t>4.2.1.01.04.0014</t>
  </si>
  <si>
    <t>DAK Non Fisik-BOKKB-Jaminan Persalinan</t>
  </si>
  <si>
    <t>4.2.1.01.04.0015</t>
  </si>
  <si>
    <t>DAK Non Fisik-BOKKB-BOKB</t>
  </si>
  <si>
    <t>4.2.1.01.04.0016</t>
  </si>
  <si>
    <t>DAK Non Fisik-PK2UKM</t>
  </si>
  <si>
    <t>4.2.1.01.04.0018</t>
  </si>
  <si>
    <t>DAK Non Fisik-Dana Pelayanan Kepariwisataan</t>
  </si>
  <si>
    <t>4.2.1.01.04.0020</t>
  </si>
  <si>
    <t>DAK Non Fisik-Fasilitasi Penanaman Modal</t>
  </si>
  <si>
    <t>4.2.1.01.04.0022</t>
  </si>
  <si>
    <t>DAK NonFisik-Dana Pelayanan Perlindungan Perempuan dan Anak</t>
  </si>
  <si>
    <t>4.2.1.01.04.0023</t>
  </si>
  <si>
    <t>DAK Non Fisik-Dana Ketahanan Pangan Dan Pertanian</t>
  </si>
  <si>
    <t>4.2.1.01.04.0024</t>
  </si>
  <si>
    <t>DAK Non Fisik-Dana Penguatan Kapasitas Kelembagaan Sentra IKM</t>
  </si>
  <si>
    <t>4.2.1.02</t>
  </si>
  <si>
    <t>Dana Insentif Daerah (DID)</t>
  </si>
  <si>
    <t>4.2.1.02.01</t>
  </si>
  <si>
    <t>DID</t>
  </si>
  <si>
    <t>4.2.1.02.01.0001</t>
  </si>
  <si>
    <t>4.2.2.01</t>
  </si>
  <si>
    <t>Pendapatan Bagi Hasil</t>
  </si>
  <si>
    <t>4.2.2.01.01</t>
  </si>
  <si>
    <t>Pendapatan Bagi Hasil Pajak</t>
  </si>
  <si>
    <t>4.2.2.01.01.0001</t>
  </si>
  <si>
    <t>Pendapatan Bagi Hasil Pajak Kendaraan Bermotor</t>
  </si>
  <si>
    <t>4.2.2.01.01.0002</t>
  </si>
  <si>
    <t>Pendapatan Bagi Hasil Bea Balik Nama Kendaraan Bermotor</t>
  </si>
  <si>
    <t>4.2.2.01.01.0003</t>
  </si>
  <si>
    <t>Pendapatan Bagi Hasil Pajak Bahan Bakar Kendaraan Bermotor</t>
  </si>
  <si>
    <t>4.2.2.01.01.0004</t>
  </si>
  <si>
    <t>Pendapatan Bagi Hasil Pajak Air Permukaan</t>
  </si>
  <si>
    <t>4.2.2.01.01.0005</t>
  </si>
  <si>
    <t>Pendapatan Bagi Hasil Pajak Rokok</t>
  </si>
  <si>
    <t>4.2.2.02</t>
  </si>
  <si>
    <t>Bantuan Keuangan</t>
  </si>
  <si>
    <t>4.2.2.02.01</t>
  </si>
  <si>
    <t>Bantuan Keuangan Umum dari Pemerintah Provinsi</t>
  </si>
  <si>
    <t>4.2.2.02.01.0001</t>
  </si>
  <si>
    <t>Bantuan Keuangan Umum dari Pemerintah Daerah Provinsi</t>
  </si>
  <si>
    <t>4.2.2.02.02</t>
  </si>
  <si>
    <t>Bantuan Keuangan Khusus dari Pemerintah Provinsi</t>
  </si>
  <si>
    <t>4.2.2.02.02.0001</t>
  </si>
  <si>
    <t>Bantuan Keuangan Khusus dari Pemerintah Daerah Provinsi</t>
  </si>
  <si>
    <t>4.3.3.01</t>
  </si>
  <si>
    <t>Lain-lain Pendapatan</t>
  </si>
  <si>
    <t>4.3.3.01.01</t>
  </si>
  <si>
    <t>Pendapatan Hibah Dana BOS</t>
  </si>
  <si>
    <t>4.3.3.01.01.0001</t>
  </si>
  <si>
    <t>5.1.1.01</t>
  </si>
  <si>
    <t>Belanja Gaji dan Tunjangan ASN</t>
  </si>
  <si>
    <t>5.1.1.01.01</t>
  </si>
  <si>
    <t>Belanja Gaji Pokok ASN</t>
  </si>
  <si>
    <t>5.1.1.01.01.0001</t>
  </si>
  <si>
    <t>Belanja Gaji Pokok PNS</t>
  </si>
  <si>
    <t>5.1.1.01.01.0002</t>
  </si>
  <si>
    <t>Belanja Gaji Pokok PPPK</t>
  </si>
  <si>
    <t>5.1.1.01.02</t>
  </si>
  <si>
    <t>Belanja Tunjangan Keluarga ASN</t>
  </si>
  <si>
    <t>5.1.1.01.02.0001</t>
  </si>
  <si>
    <t>Belanja Tunjangan Keluarga PNS</t>
  </si>
  <si>
    <t>5.1.1.01.02.0002</t>
  </si>
  <si>
    <t>Belanja Tunjangan Keluarga PPPK</t>
  </si>
  <si>
    <t>5.1.1.01.03</t>
  </si>
  <si>
    <t>Belanja Tunjangan Jabatan ASN</t>
  </si>
  <si>
    <t>5.1.1.01.03.0001</t>
  </si>
  <si>
    <t>Belanja Tunjangan Jabatan PNS</t>
  </si>
  <si>
    <t>5.1.1.01.04</t>
  </si>
  <si>
    <t>Belanja Tunjangan Fungsional ASN</t>
  </si>
  <si>
    <t>5.1.1.01.04.0001</t>
  </si>
  <si>
    <t>Belanja Tunjangan Fungsional PNS</t>
  </si>
  <si>
    <t>5.1.1.01.04.0002</t>
  </si>
  <si>
    <t>Belanja Tunjangan Fungsional PPPK</t>
  </si>
  <si>
    <t>5.1.1.01.05</t>
  </si>
  <si>
    <t>Belanja Tunjangan Fungsional Umum ASN</t>
  </si>
  <si>
    <t>5.1.1.01.05.0001</t>
  </si>
  <si>
    <t>Belanja Tunjangan Fungsional Umum PNS</t>
  </si>
  <si>
    <t>5.1.1.01.05.0002</t>
  </si>
  <si>
    <t>Belanja Tunjangan Fungsional Umum PPPK</t>
  </si>
  <si>
    <t>5.1.1.01.06</t>
  </si>
  <si>
    <t>Belanja Tunjangan Beras ASN</t>
  </si>
  <si>
    <t>5.1.1.01.06.0001</t>
  </si>
  <si>
    <t>Belanja Tunjangan Beras PNS</t>
  </si>
  <si>
    <t>5.1.1.01.06.0002</t>
  </si>
  <si>
    <t>Belanja Tunjangan Beras PPPK</t>
  </si>
  <si>
    <t>5.1.1.01.07</t>
  </si>
  <si>
    <t>Belanja Tunjangan PPh/Tunjangan Khusus ASN</t>
  </si>
  <si>
    <t>5.1.1.01.07.0001</t>
  </si>
  <si>
    <t>Belanja Tunjangan PPh/Tunjangan Khusus PNS</t>
  </si>
  <si>
    <t>5.1.1.01.08</t>
  </si>
  <si>
    <t>Belanja Pembulatan Gaji ASN</t>
  </si>
  <si>
    <t>5.1.1.01.08.0001</t>
  </si>
  <si>
    <t>Belanja Pembulatan Gaji PNS</t>
  </si>
  <si>
    <t>5.1.1.01.08.0002</t>
  </si>
  <si>
    <t>Belanja Pembulatan Gaji PPPK</t>
  </si>
  <si>
    <t>5.1.1.01.09</t>
  </si>
  <si>
    <t>Belanja Iuran Jaminan Kesehatan ASN</t>
  </si>
  <si>
    <t>5.1.1.01.09.0001</t>
  </si>
  <si>
    <t>Belanja Iuran Jaminan Kesehatan PNS</t>
  </si>
  <si>
    <t>5.1.1.01.09.0002</t>
  </si>
  <si>
    <t>Belanja Iuran Jaminan Kesehatan PPPK</t>
  </si>
  <si>
    <t>5.1.1.01.010</t>
  </si>
  <si>
    <t>Belanja Iuran Jaminan Kecelakaan Kerja ASN</t>
  </si>
  <si>
    <t>5.1.1.01.010.0001</t>
  </si>
  <si>
    <t>Belanja Iuran Jaminan Kecelakaan Kerja PNS</t>
  </si>
  <si>
    <t>5.1.1.01.010.0002</t>
  </si>
  <si>
    <t>Belanja Iuran Jaminan Kecelakaan Kerja PPPK</t>
  </si>
  <si>
    <t>5.1.1.01.011</t>
  </si>
  <si>
    <t>Belanja Iuran Jaminan Kematian ASN</t>
  </si>
  <si>
    <t>5.1.1.01.011.0001</t>
  </si>
  <si>
    <t>Belanja Iuran Jaminan Kematian PNS</t>
  </si>
  <si>
    <t>5.1.1.01.011.0002</t>
  </si>
  <si>
    <t>Belanja Iuran Jaminan Kematian PPPK</t>
  </si>
  <si>
    <t>5.1.1.01.012</t>
  </si>
  <si>
    <t>Belanja Iuran Simpanan Peserta Tabungan Perumahan Rakyat ASN</t>
  </si>
  <si>
    <t>5.1.1.01.012.0001</t>
  </si>
  <si>
    <t>Belanja Iuran Simpanan Peserta Tabungan Perumahan Rakyat PNS</t>
  </si>
  <si>
    <t>5.1.1.01.012.0002</t>
  </si>
  <si>
    <t>Belanja Iuran Simpanan Peserta Tabungan Perumahan Rakyat PPPK</t>
  </si>
  <si>
    <t>5.1.1.02</t>
  </si>
  <si>
    <t>Belanja Tambahan Penghasilan ASN</t>
  </si>
  <si>
    <t>5.1.1.02.01</t>
  </si>
  <si>
    <t>Tambahan Penghasilan berdasarkan Beban Kerja ASN</t>
  </si>
  <si>
    <t>5.1.1.02.01.0001</t>
  </si>
  <si>
    <t>Tambahan Penghasilan berdasarkan Beban Kerja PNS</t>
  </si>
  <si>
    <t>5.1.1.02.01.0002</t>
  </si>
  <si>
    <t>Tambahan Penghasilan berdasarkan Beban Kerja PPPK</t>
  </si>
  <si>
    <t>5.1.1.02.03</t>
  </si>
  <si>
    <t>Tambahan Penghasilan berdasarkan Kondisi Kerja ASN</t>
  </si>
  <si>
    <t>5.1.1.02.03.0001</t>
  </si>
  <si>
    <t>Tambahan Penghasilan berdasarkan Kondisi Kerja PNS</t>
  </si>
  <si>
    <t>5.1.1.02.04</t>
  </si>
  <si>
    <t>Tambahan Penghasilan berdasarkan Kelangkaan Profesi ASN</t>
  </si>
  <si>
    <t>5.1.1.02.04.0001</t>
  </si>
  <si>
    <t>Tambahan Penghasilan berdasarkan Kelangkaan Profesi PNS</t>
  </si>
  <si>
    <t>5.1.1.02.05</t>
  </si>
  <si>
    <t>Tambahan Penghasilan berdasarkan Prestasi Kerja ASN</t>
  </si>
  <si>
    <t>5.1.1.02.05.0001</t>
  </si>
  <si>
    <t>Tambahan Penghasilan berdasarkan Prestasi Kerja PNS</t>
  </si>
  <si>
    <t>5.1.1.02.05.0002</t>
  </si>
  <si>
    <t>Tambahan Penghasilan berdasarkan Prestasi Kerja PPPK</t>
  </si>
  <si>
    <t>5.1.1.03</t>
  </si>
  <si>
    <t>Tambahan Penghasilan berdasarkan Pertimbangan Objektif Lainnya ASN</t>
  </si>
  <si>
    <t>5.1.1.03.01</t>
  </si>
  <si>
    <t>Belanja Insentif bagi ASN atas Pemungutan Pajak Daerah</t>
  </si>
  <si>
    <t>5.1.1.03.01.0006</t>
  </si>
  <si>
    <t>Belanja Insentif bagi ASN atas Pemungutan Pajak Hotel</t>
  </si>
  <si>
    <t>5.1.1.03.01.0007</t>
  </si>
  <si>
    <t>Belanja Insentif bagi ASN atas Pemungutan Pajak Restoran</t>
  </si>
  <si>
    <t>5.1.1.03.01.0008</t>
  </si>
  <si>
    <t>Belanja Insentif bagi ASN atas Pemungutan Pajak Hiburan</t>
  </si>
  <si>
    <t>5.1.1.03.01.0009</t>
  </si>
  <si>
    <t>Belanja Insentif bagi ASN atas Pemungutan Pajak Reklame</t>
  </si>
  <si>
    <t>5.1.1.03.01.0010</t>
  </si>
  <si>
    <t>Belanja Insentif bagi ASN atas Pemungutan Pajak Penerangan Jalan</t>
  </si>
  <si>
    <t>5.1.1.03.01.0011</t>
  </si>
  <si>
    <t>Belanja Insentif bagi ASN atas Pemungutan Pajak Parkir</t>
  </si>
  <si>
    <t>5.1.1.03.01.0012</t>
  </si>
  <si>
    <t>Belanja Insentif bagi ASN atas Pemungutan Pajak Air Tanah</t>
  </si>
  <si>
    <t>5.1.1.03.01.0013</t>
  </si>
  <si>
    <t>Belanja Insentif bagi ASN atas Pemungutan Pajak Sarang Burung Walet</t>
  </si>
  <si>
    <t>5.1.1.03.01.0015</t>
  </si>
  <si>
    <t>Belanja Insentif bagi ASN atas Pemungutan Pajak Bumi Dan Bangunan Pedesaan Dan Perkotaan</t>
  </si>
  <si>
    <t>5.1.1.03.01.0016</t>
  </si>
  <si>
    <t>Belanja Insentif bagi ASN atas Pemungutan Bea Perolehan Hak atas Tanah dan Bangunan</t>
  </si>
  <si>
    <t>5.1.1.03.02</t>
  </si>
  <si>
    <t>Belanja bagi ASN atas Insentif Pemungutan Retribusi Daerah</t>
  </si>
  <si>
    <t>5.1.1.03.02.0001</t>
  </si>
  <si>
    <t>Belanja Insentif bagi ASN atas Pemungutan Retribusi Jasa Umum-Pelayanan Kesehatan</t>
  </si>
  <si>
    <t>5.1.1.03.02.0002</t>
  </si>
  <si>
    <t>Belanja Insentif bagi ASN atas Pemungutan Retribusi Jasa Umum-Pelayanan Persampahan/Kebersihan</t>
  </si>
  <si>
    <t>5.1.1.03.02.0003</t>
  </si>
  <si>
    <t>Belanja Insentif Pemungutan Retribusi Jasa Umum-Pelayanan Pemakaman dan Pengabuan Mayat bagi ASN</t>
  </si>
  <si>
    <t>5.1.1.03.02.0004</t>
  </si>
  <si>
    <t>Belanja Insentif bagi ASN atas Pemungutan Retribusi Jasa Umum-Pelayanan Parkir di Tepi Jalan Umum</t>
  </si>
  <si>
    <t>5.1.1.03.02.0005</t>
  </si>
  <si>
    <t>Belanja Insentif bagi ASN atas Pemungutan Retribusi Jasa Umum-Pelayanan Pasar</t>
  </si>
  <si>
    <t>5.1.1.03.02.0006</t>
  </si>
  <si>
    <t>Belanja Insentif bagi ASN atas Pemungutan Retribusi Jasa Umum-Pengujian Kendaraan Bermotor</t>
  </si>
  <si>
    <t>5.1.1.03.02.0007</t>
  </si>
  <si>
    <t>Belanja Insentif bagi ASN atas Pemungutan Retribusi Jasa Umum-Pemeriksaan Alat Pemadam Kebakaran</t>
  </si>
  <si>
    <t>5.1.1.03.02.0009</t>
  </si>
  <si>
    <t>Belanja Insentif bagi ASN atas Pemungutan Retribusi Jasa Umum-Penyediaan dan/atau Penyedotan Kakus yang Dilakukan oleh Pemerintah Daerah</t>
  </si>
  <si>
    <t>5.1.1.03.02.0011</t>
  </si>
  <si>
    <t>Belanja Insentif bagi ASN atas Pemungutan Retribusi Jasa Umum-Pelayanan Tera/Tera Ulang</t>
  </si>
  <si>
    <t>5.1.1.03.02.0013</t>
  </si>
  <si>
    <t>Belanja Insentif bagi ASN atas Pemungutan Retribusi Jasa Umum-Pengawasan dan Pengendalian Menara Telekomunikasi</t>
  </si>
  <si>
    <t>5.1.1.03.02.0014</t>
  </si>
  <si>
    <t>Belanja Insentif bagi ASN atas Pemungutan Retribusi Jasa Usaha-Pemakaian Kekayaan Daerah</t>
  </si>
  <si>
    <t>5.1.1.03.02.0020</t>
  </si>
  <si>
    <t>Belanja Insentif bagi ASN atas Pemungutan Retribusi Jasa Usaha-Rumah Potong Hewan</t>
  </si>
  <si>
    <t>5.1.1.03.02.0022</t>
  </si>
  <si>
    <t>Belanja Insentif bagi ASN atas Pemungutan Retribusi Jasa Usaha-Tempat Rekreasi dan Olahraga</t>
  </si>
  <si>
    <t>5.1.1.03.02.0024</t>
  </si>
  <si>
    <t>Belanja Insentif bagi ASN atas Pemungutan Retribusi Jasa Usaha-Penjualan Produksi Usaha Daerah</t>
  </si>
  <si>
    <t>5.1.1.03.02.0025</t>
  </si>
  <si>
    <t>Belanja Insentif bagi ASN atas Pemungutan Retribusi Perizinan Tertentu-Izin Mendirikan Bangunan</t>
  </si>
  <si>
    <t>5.1.1.03.02.0026</t>
  </si>
  <si>
    <t>Belanja Insentif bagi ASN atas Pemungutan Retribusi Perizinan Tertentu-Izin Tempat Penjualan Minuman Beralkohol</t>
  </si>
  <si>
    <t>5.1.1.03.03</t>
  </si>
  <si>
    <t>Belanja Tunjangan Profesi Guru (TPG) PNSD</t>
  </si>
  <si>
    <t>5.1.1.03.03.0001</t>
  </si>
  <si>
    <t>Belanja TPG PNSD</t>
  </si>
  <si>
    <t>5.1.1.03.05</t>
  </si>
  <si>
    <t>Belanja Tambahan Penghasilan (Tamsil) Guru PNSD</t>
  </si>
  <si>
    <t>5.1.1.03.05.0001</t>
  </si>
  <si>
    <t>Belanja Tamsil Guru PNSD</t>
  </si>
  <si>
    <t>5.1.1.03.06</t>
  </si>
  <si>
    <t>Belanja Jasa Pelayanan Kesehatan bagi ASN</t>
  </si>
  <si>
    <t>5.1.1.03.06.0001</t>
  </si>
  <si>
    <t>5.1.1.03.08</t>
  </si>
  <si>
    <t>Belanja Jasa Pengelolaan BMD</t>
  </si>
  <si>
    <t>5.1.1.03.08.0001</t>
  </si>
  <si>
    <t>Belanja Jasa Pengelolaan BMD yang Menghasilkan Pendapatan</t>
  </si>
  <si>
    <t>5.1.1.04</t>
  </si>
  <si>
    <t>Belanja Gaji dan Tunjangan DPRD</t>
  </si>
  <si>
    <t>5.1.1.04.01</t>
  </si>
  <si>
    <t>Belanja Uang Representasi DPRD</t>
  </si>
  <si>
    <t>5.1.1.04.01.0001</t>
  </si>
  <si>
    <t>5.1.1.04.02</t>
  </si>
  <si>
    <t>Belanja Tunjangan Keluarga DPRD</t>
  </si>
  <si>
    <t>5.1.1.04.02.0001</t>
  </si>
  <si>
    <t>5.1.1.04.03</t>
  </si>
  <si>
    <t>Belanja Tunjangan Beras DPRD</t>
  </si>
  <si>
    <t>5.1.1.04.03.0001</t>
  </si>
  <si>
    <t>5.1.1.04.04</t>
  </si>
  <si>
    <t>Belanja Uang Paket DPRD</t>
  </si>
  <si>
    <t>5.1.1.04.04.0001</t>
  </si>
  <si>
    <t>5.1.1.04.05</t>
  </si>
  <si>
    <t>Belanja Tunjangan Jabatan DPRD</t>
  </si>
  <si>
    <t>5.1.1.04.05.0001</t>
  </si>
  <si>
    <t>5.1.1.04.06</t>
  </si>
  <si>
    <t>Belanja Tunjangan Alat Kelengkapan DPRD</t>
  </si>
  <si>
    <t>5.1.1.04.06.0001</t>
  </si>
  <si>
    <t>5.1.1.04.07</t>
  </si>
  <si>
    <t>Belanja Tunjangan Alat Kelengkapan Lainnya DPRD</t>
  </si>
  <si>
    <t>5.1.1.04.07.0001</t>
  </si>
  <si>
    <t>5.1.1.04.08</t>
  </si>
  <si>
    <t>Belanja Tunjangan Komunikasi Intensif Pimpinan dan Anggota DPRD</t>
  </si>
  <si>
    <t>5.1.1.04.08.0001</t>
  </si>
  <si>
    <t>5.1.1.04.09</t>
  </si>
  <si>
    <t>Belanja Tunjangan Reses DPRD</t>
  </si>
  <si>
    <t>5.1.1.04.09.0001</t>
  </si>
  <si>
    <t>5.1.1.04.010</t>
  </si>
  <si>
    <t>Belanja Pembebanan PPh kepada Pimpinan dan Anggota DPRD</t>
  </si>
  <si>
    <t>5.1.1.04.010.0001</t>
  </si>
  <si>
    <t>5.1.1.04.012</t>
  </si>
  <si>
    <t>Belanja Tunjangan Kesejahteraan Pimpinan dan Anggota DPRD</t>
  </si>
  <si>
    <t>5.1.1.04.012.0001</t>
  </si>
  <si>
    <t>Belanja Iuran Jaminan Kesehatan bagi DPRD</t>
  </si>
  <si>
    <t>5.1.1.04.012.0002</t>
  </si>
  <si>
    <t>Belanja Jaminan Kecelakaan Kerja DPRD</t>
  </si>
  <si>
    <t>5.1.1.04.012.0003</t>
  </si>
  <si>
    <t>Belanja Jaminan Kematian DPRD</t>
  </si>
  <si>
    <t>5.1.1.04.012.0004</t>
  </si>
  <si>
    <t>Belanja Tunjangan Perumahan DPRD</t>
  </si>
  <si>
    <t>5.1.1.04.013</t>
  </si>
  <si>
    <t>Belanja Tunjangan Transportasi DPRD</t>
  </si>
  <si>
    <t>5.1.1.04.013.0001</t>
  </si>
  <si>
    <t>5.1.1.04.014</t>
  </si>
  <si>
    <t>Belanja Uang Jasa Pengabdian DPRD</t>
  </si>
  <si>
    <t>5.1.1.04.014.0001</t>
  </si>
  <si>
    <t>5.1.1.05</t>
  </si>
  <si>
    <t>Belanja Gaji dan Tunjangan KDH/WKDH</t>
  </si>
  <si>
    <t>5.1.1.05.01</t>
  </si>
  <si>
    <t>Belanja Gaji Pokok KDH/WKDH</t>
  </si>
  <si>
    <t>5.1.1.05.01.0001</t>
  </si>
  <si>
    <t>5.1.1.05.02</t>
  </si>
  <si>
    <t>Belanja Tunjangan Keluarga KDH/WKDH</t>
  </si>
  <si>
    <t>5.1.1.05.02.0001</t>
  </si>
  <si>
    <t>5.1.1.05.03</t>
  </si>
  <si>
    <t>Belanja Tunjangan Jabatan KDH/WKDH</t>
  </si>
  <si>
    <t>5.1.1.05.03.0001</t>
  </si>
  <si>
    <t>5.1.1.05.04</t>
  </si>
  <si>
    <t>Belanja Tunjangan Beras KDH/WKDH</t>
  </si>
  <si>
    <t>5.1.1.05.04.0001</t>
  </si>
  <si>
    <t>5.1.1.05.05</t>
  </si>
  <si>
    <t>Belanja Tunjangan PPh/Tunjangan Khusus KDH/WKDH</t>
  </si>
  <si>
    <t>5.1.1.05.05.0001</t>
  </si>
  <si>
    <t>5.1.1.05.07</t>
  </si>
  <si>
    <t>Belanja Iuran Jaminan Kesehatan bagi KDH/WKDH</t>
  </si>
  <si>
    <t>5.1.1.05.07.0001</t>
  </si>
  <si>
    <t>5.1.1.05.08</t>
  </si>
  <si>
    <t>Belanja Iuran Jaminan Kecelakaan Kerja KDH/WKDH</t>
  </si>
  <si>
    <t>5.1.1.05.08.0001</t>
  </si>
  <si>
    <t>5.1.1.05.09</t>
  </si>
  <si>
    <t>Belanja Iuran Jaminan Kematian KDH/WKDH</t>
  </si>
  <si>
    <t>5.1.1.05.09.0001</t>
  </si>
  <si>
    <t>5.1.1.05.010</t>
  </si>
  <si>
    <t>Belanja Insentif bagi KDH/WKDH atas Pemungutan Pajak Daerah</t>
  </si>
  <si>
    <t>5.1.1.05.010.0006</t>
  </si>
  <si>
    <t>Belanja Insentif bagi KDH/WKDH atas Pemungutan Pajak Hotel</t>
  </si>
  <si>
    <t>5.1.1.05.010.0007</t>
  </si>
  <si>
    <t>Belanja Insentif bagi KDH/WKDH atas Pemungutan Pajak Restoran</t>
  </si>
  <si>
    <t>5.1.1.05.010.0008</t>
  </si>
  <si>
    <t>Belanja Insentif bagi KDH/WKDH atas Pemungutan Pajak Hiburan</t>
  </si>
  <si>
    <t>5.1.1.05.010.0009</t>
  </si>
  <si>
    <t>Belanja Insentif bagi KDH/WKDH atas Pemungutan Pajak Reklame</t>
  </si>
  <si>
    <t>5.1.1.05.010.0010</t>
  </si>
  <si>
    <t>Belanja Insentif bagi KDH/WKDH atas Pemungutan Pajak Penerangan Jalan</t>
  </si>
  <si>
    <t>5.1.1.05.010.0011</t>
  </si>
  <si>
    <t>Belanja Insentif bagi KDH/WKDH atas Pemungutan Pajak Parkir</t>
  </si>
  <si>
    <t>5.1.1.05.010.0012</t>
  </si>
  <si>
    <t>Belanja Insentif bagi KDH/WKDH atas Pemungutan Pajak Air Tanah</t>
  </si>
  <si>
    <t>5.1.1.05.010.0013</t>
  </si>
  <si>
    <t>Belanja Insentif bagi KDH/WKDH atas Pemungutan Pajak Sarang Burung Walet</t>
  </si>
  <si>
    <t>5.1.1.05.010.0015</t>
  </si>
  <si>
    <t>Belanja Insentif bagi KDH/WKDH atas Pemungutan Pajak Bumi dan Bangunan Perdesaan dan Perkotaan</t>
  </si>
  <si>
    <t>5.1.1.05.010.0016</t>
  </si>
  <si>
    <t>Belanja Insentif bagi KDH/WKDH atas Pemungutan Bea Perolehan Hak atas Tanah dan Bangunan</t>
  </si>
  <si>
    <t>5.1.1.05.011</t>
  </si>
  <si>
    <t>Belanja Insentif bagi KDH/WKDH atas Pemungutan Retribusi Daerah bagi KDH/WKDH</t>
  </si>
  <si>
    <t>5.1.1.05.011.0001</t>
  </si>
  <si>
    <t>Belanja Insentif Pemungutan bagi KDH/WKDH atas Retribusi Jasa Umum- Pelayanan Kesehatan</t>
  </si>
  <si>
    <t>5.1.1.05.011.0004</t>
  </si>
  <si>
    <t>Belanja Insentif bagi KDH/WKDH atas Pemungutan Retribusi Jasa Umum- Pelayanan Parkir di Tepi Jalan Umum</t>
  </si>
  <si>
    <t>5.1.1.05.011.0005</t>
  </si>
  <si>
    <t>Belanja Insentif bagi KDH/WKDH atas Pemungutan Retribusi Jasa Umum- Pelayanan Pasar</t>
  </si>
  <si>
    <t>5.1.1.05.011.0011</t>
  </si>
  <si>
    <t>Belanja Insentif bagi KDH/WKDH atas Pemungutan Retribusi Jasa Umum- Pelayanan Tera/Tera Ulang</t>
  </si>
  <si>
    <t>5.1.1.05.011.0022</t>
  </si>
  <si>
    <t>Belanja Insentif bagi KDH/WKDH atas Pemungutan Retribusi Jasa Usaha-Tempat Rekreasi dan Olahraga</t>
  </si>
  <si>
    <t>5.1.1.05.011.0025</t>
  </si>
  <si>
    <t>Belanja Insentif bagi KDH/WKDH atas Pemungutan Retribusi Perizinan Tertentu- Izin Mendirikan Bangunan</t>
  </si>
  <si>
    <t>5.1.1.06</t>
  </si>
  <si>
    <t>Belanja Penerimaan Lainnya Pimpinan DPRD serta KDH/WKDH</t>
  </si>
  <si>
    <t>5.1.1.06.01</t>
  </si>
  <si>
    <t>Belanja Dana Operasional Pimpinan DPRD</t>
  </si>
  <si>
    <t>5.1.1.06.01.0001</t>
  </si>
  <si>
    <t>5.1.1.06.02</t>
  </si>
  <si>
    <t>Belanja Dana Operasional KDH/WKDH</t>
  </si>
  <si>
    <t>5.1.1.06.02.0001</t>
  </si>
  <si>
    <t>5.1.1.099</t>
  </si>
  <si>
    <t>Belanja Pegawai BLUD</t>
  </si>
  <si>
    <t>5.1.1.099.099</t>
  </si>
  <si>
    <t>5.1.1.099.099.9999</t>
  </si>
  <si>
    <t>5.1.2.01</t>
  </si>
  <si>
    <t>Belanja Barang</t>
  </si>
  <si>
    <t>5.1.2.01.01</t>
  </si>
  <si>
    <t>Belanja Barang Pakai Habis</t>
  </si>
  <si>
    <t>5.1.2.01.01.0001</t>
  </si>
  <si>
    <t>Belanja Bahan-Bahan Bangunan dan Konstruksi</t>
  </si>
  <si>
    <t>5.1.2.01.01.0002</t>
  </si>
  <si>
    <t>Belanja Bahan-Bahan Kimia</t>
  </si>
  <si>
    <t>5.1.2.01.01.0004</t>
  </si>
  <si>
    <t>Belanja Bahan-Bahan Bakar dan Pelumas</t>
  </si>
  <si>
    <t>5.1.2.01.01.0005</t>
  </si>
  <si>
    <t>Belanja Bahan-Bahan Baku</t>
  </si>
  <si>
    <t>5.1.2.01.01.0008</t>
  </si>
  <si>
    <t>Belanja Bahan-Bahan/Bibit Tanaman</t>
  </si>
  <si>
    <t>5.1.2.01.01.0009</t>
  </si>
  <si>
    <t>Belanja Bahan-Isi Tabung Pemadam Kebakaran</t>
  </si>
  <si>
    <t>5.1.2.01.01.0010</t>
  </si>
  <si>
    <t>Belanja Bahan-Isi Tabung Gas</t>
  </si>
  <si>
    <t>5.1.2.01.01.0011</t>
  </si>
  <si>
    <t>Belanja Bahan-Bahan/Bibit Ternak/Bibit Ikan</t>
  </si>
  <si>
    <t>5.1.2.01.01.0012</t>
  </si>
  <si>
    <t>Belanja Bahan-Bahan Lainnya</t>
  </si>
  <si>
    <t>5.1.2.01.01.0013</t>
  </si>
  <si>
    <t>Belanja Suku Cadang-Suku Cadang Alat Angkutan</t>
  </si>
  <si>
    <t>5.1.2.01.01.0014</t>
  </si>
  <si>
    <t>Belanja Suku Cadang-Suku Cadang Alat Besar</t>
  </si>
  <si>
    <t>5.1.2.01.01.0018</t>
  </si>
  <si>
    <t>Belanja Suku Cadang-Suku Cadang Alat Studio dan Komunikasi</t>
  </si>
  <si>
    <t>5.1.2.01.01.0019</t>
  </si>
  <si>
    <t>Belanja Suku Cadang-Suku Cadang Alat Pertanian</t>
  </si>
  <si>
    <t>5.1.2.01.01.0024</t>
  </si>
  <si>
    <t>Belanja Alat/Bahan untuk Kegiatan Kantor- Alat Tulis Kantor</t>
  </si>
  <si>
    <t>5.1.2.01.01.0025</t>
  </si>
  <si>
    <t>Belanja Alat/Bahan untuk Kegiatan Kantor- Kertas dan Cover</t>
  </si>
  <si>
    <t>5.1.2.01.01.0027</t>
  </si>
  <si>
    <t>Belanja Alat/Bahan untuk Kegiatan Kantor- Benda Pos</t>
  </si>
  <si>
    <t>5.1.2.01.01.0029</t>
  </si>
  <si>
    <t>Belanja Alat/Bahan untuk Kegiatan Kantor- Bahan Komputer</t>
  </si>
  <si>
    <t>5.1.2.01.01.0030</t>
  </si>
  <si>
    <t>Belanja Alat/Bahan untuk Kegiatan Kantor- Perabot Kantor</t>
  </si>
  <si>
    <t>5.1.2.01.01.0031</t>
  </si>
  <si>
    <t>Belanja Alat/Bahan untuk Kegiatan Kantor- Alat Listrik</t>
  </si>
  <si>
    <t>5.1.2.01.01.0032</t>
  </si>
  <si>
    <t>Belanja Alat/Bahan untuk Kegiatan Kantor- Perlengkapan Dinas</t>
  </si>
  <si>
    <t>5.1.2.01.01.0034</t>
  </si>
  <si>
    <t>Belanja Alat/Bahan untuk Kegiatan Kantor- Perlengkapan Pendukung Olahraga</t>
  </si>
  <si>
    <t>5.1.2.01.01.0035</t>
  </si>
  <si>
    <t>Belanja Alat/Bahan untuk Kegiatan Kantor- Suvenir/Cendera Mata</t>
  </si>
  <si>
    <t>5.1.2.01.01.0036</t>
  </si>
  <si>
    <t>Belanja Alat/Bahan untuk Kegiatan Kantor- Alat/Bahan untuk Kegiatan Kantor Lainnya</t>
  </si>
  <si>
    <t>5.1.2.01.01.0037</t>
  </si>
  <si>
    <t>Belanja Obat-Obatan-Obat</t>
  </si>
  <si>
    <t>5.1.2.01.01.0038</t>
  </si>
  <si>
    <t>Belanja Obat-Obatan-Obat-Obatan Lainnya</t>
  </si>
  <si>
    <t>5.1.2.01.01.0039</t>
  </si>
  <si>
    <t>Belanja Barang untuk Dijual/Diserahkan kepada Masyarakat</t>
  </si>
  <si>
    <t>5.1.2.01.01.0040</t>
  </si>
  <si>
    <t>Belanja Barang untuk Dijual/Diserahkan kepada Pihak Ketiga/Pihak Lain</t>
  </si>
  <si>
    <t>5.1.2.01.01.0043</t>
  </si>
  <si>
    <t>Belanja Natura dan Pakan-Natura</t>
  </si>
  <si>
    <t>5.1.2.01.01.0044</t>
  </si>
  <si>
    <t>Belanja Natura dan Pakan-Pakan</t>
  </si>
  <si>
    <t>5.1.2.01.01.0045</t>
  </si>
  <si>
    <t>Belanja Natura dan Pakan-Natura dan Pakan Lainnya</t>
  </si>
  <si>
    <t>5.1.2.01.01.0052</t>
  </si>
  <si>
    <t>Belanja Makanan dan Minuman Rapat</t>
  </si>
  <si>
    <t>5.1.2.01.01.0053</t>
  </si>
  <si>
    <t>Belanja Makanan dan Minuman Jamuan Tamu</t>
  </si>
  <si>
    <t>5.1.2.01.01.0056</t>
  </si>
  <si>
    <t>Belanja Makanan dan Minuman pada Fasilitas Pelayanan Urusan Kesehatan</t>
  </si>
  <si>
    <t>5.1.2.01.01.0058</t>
  </si>
  <si>
    <t>Belanja Makanan dan Minuman Aktivitas Lapangan</t>
  </si>
  <si>
    <t>5.1.2.01.01.0059</t>
  </si>
  <si>
    <t>Belanja Pakaian Dinas KDH dan WKDH</t>
  </si>
  <si>
    <t>5.1.2.01.01.0060</t>
  </si>
  <si>
    <t>Belanja Pakaian Dinas dan Atribut Pimpinan dan Anggota DPRD</t>
  </si>
  <si>
    <t>5.1.2.01.01.0062</t>
  </si>
  <si>
    <t>Belanja Pakaian Sipil Lengkap (PSL)</t>
  </si>
  <si>
    <t>5.1.2.01.01.0063</t>
  </si>
  <si>
    <t>Belanja Pakaian Dinas Harian (PDH)</t>
  </si>
  <si>
    <t>5.1.2.01.01.0064</t>
  </si>
  <si>
    <t>Belanja Pakaian Dinas Lapangan (PDL)</t>
  </si>
  <si>
    <t>5.1.2.01.01.0067</t>
  </si>
  <si>
    <t>Belanja Pakaian Penyelamatan</t>
  </si>
  <si>
    <t>5.1.2.01.01.0068</t>
  </si>
  <si>
    <t>Belanja Pakaian Siaga</t>
  </si>
  <si>
    <t>5.1.2.01.01.0069</t>
  </si>
  <si>
    <t>Belanja Pakaian Teknik</t>
  </si>
  <si>
    <t>5.1.2.01.01.0073</t>
  </si>
  <si>
    <t>Belanja Pakaian KORPRI</t>
  </si>
  <si>
    <t>5.1.2.01.01.0074</t>
  </si>
  <si>
    <t>Belanja Pakaian Adat Daerah</t>
  </si>
  <si>
    <t>5.1.2.01.01.0075</t>
  </si>
  <si>
    <t>Belanja Pakaian Batik Tradisional</t>
  </si>
  <si>
    <t>5.1.2.01.01.0077</t>
  </si>
  <si>
    <t>Belanja Pakaian Paskibraka</t>
  </si>
  <si>
    <t>5.1.2.01.02</t>
  </si>
  <si>
    <t>Belanja Barang Tak Habis Pakai</t>
  </si>
  <si>
    <t>5.1.2.01.02.0004</t>
  </si>
  <si>
    <t>Belanja Komponen-Komponen Rambu- Rambu</t>
  </si>
  <si>
    <t>5.1.2.01.02.0009</t>
  </si>
  <si>
    <t>Belanja Pipa-Pipa Baja</t>
  </si>
  <si>
    <t>5.1.2.01.02.0012</t>
  </si>
  <si>
    <t>Belanja Pipa-Pipa Plastik PVC (UPVC)</t>
  </si>
  <si>
    <t>5.1.2.02</t>
  </si>
  <si>
    <t>Belanja Jasa</t>
  </si>
  <si>
    <t>5.1.2.02.01</t>
  </si>
  <si>
    <t>Belanja Jasa Kantor</t>
  </si>
  <si>
    <t>5.1.2.02.01.0003</t>
  </si>
  <si>
    <t>Honorarium Narasumber atau Pembahas, Moderator, Pembawa Acara, dan Panitia</t>
  </si>
  <si>
    <t>5.1.2.02.01.0004</t>
  </si>
  <si>
    <t>Honorarium Tim Pelaksana Kegiatan dan Sekretariat Tim Pelaksana Kegiatan</t>
  </si>
  <si>
    <t>5.1.2.02.01.0007</t>
  </si>
  <si>
    <t>Honorarium Rohaniwan</t>
  </si>
  <si>
    <t>5.1.2.02.01.0013</t>
  </si>
  <si>
    <t>Belanja Jasa Tenaga Pendidikan</t>
  </si>
  <si>
    <t>5.1.2.02.01.0014</t>
  </si>
  <si>
    <t>Belanja Jasa Tenaga Kesehatan</t>
  </si>
  <si>
    <t>5.1.2.02.01.0015</t>
  </si>
  <si>
    <t>Belanja Jasa Tenaga Laboratorium</t>
  </si>
  <si>
    <t>5.1.2.02.01.0016</t>
  </si>
  <si>
    <t>Belanja Jasa Tenaga Penanganan Prasarana dan Sarana Umum</t>
  </si>
  <si>
    <t>5.1.2.02.01.0018</t>
  </si>
  <si>
    <t>Belanja Jasa Tenaga Pemadam Kebakaran dan Penyelamatan</t>
  </si>
  <si>
    <t>5.1.2.02.01.0020</t>
  </si>
  <si>
    <t>Belanja Jasa Tenaga Penanganan Sosial</t>
  </si>
  <si>
    <t>5.1.2.02.01.0022</t>
  </si>
  <si>
    <t>Belanja Jasa Tenaga Perhubungan</t>
  </si>
  <si>
    <t>5.1.2.02.01.0023</t>
  </si>
  <si>
    <t>Belanja Jasa Tenaga Teknis Pertanian dan Pangan</t>
  </si>
  <si>
    <t>5.1.2.02.01.0024</t>
  </si>
  <si>
    <t>Belanja Jasa Tenaga Arsip dan Perpustakaan</t>
  </si>
  <si>
    <t>5.1.2.02.01.0026</t>
  </si>
  <si>
    <t>Belanja Jasa Tenaga Administrasi</t>
  </si>
  <si>
    <t>5.1.2.02.01.0027</t>
  </si>
  <si>
    <t>Belanja Jasa Tenaga Operator Komputer</t>
  </si>
  <si>
    <t>5.1.2.02.01.0028</t>
  </si>
  <si>
    <t>Belanja Jasa Tenaga Pelayanan Umum</t>
  </si>
  <si>
    <t>5.1.2.02.01.0029</t>
  </si>
  <si>
    <t>Belanja Jasa Tenaga Ahli</t>
  </si>
  <si>
    <t>5.1.2.02.01.0030</t>
  </si>
  <si>
    <t>Belanja Jasa Tenaga Kebersihan</t>
  </si>
  <si>
    <t>5.1.2.02.01.0031</t>
  </si>
  <si>
    <t>Belanja Jasa Tenaga Keamanan</t>
  </si>
  <si>
    <t>5.1.2.02.01.0032</t>
  </si>
  <si>
    <t>Belanja Jasa Tenaga Caraka</t>
  </si>
  <si>
    <t>5.1.2.02.01.0033</t>
  </si>
  <si>
    <t>Belanja Jasa Tenaga Supir</t>
  </si>
  <si>
    <t>5.1.2.02.01.0034</t>
  </si>
  <si>
    <t>Belanja Jasa Tenaga Juru Masak</t>
  </si>
  <si>
    <t>5.1.2.02.01.0035</t>
  </si>
  <si>
    <t>Belanja Jasa Tenaga Teknisi Mekanik dan Listrik</t>
  </si>
  <si>
    <t>5.1.2.02.01.0036</t>
  </si>
  <si>
    <t>Belanja Jasa Audit/Surveillance ISO</t>
  </si>
  <si>
    <t>5.1.2.02.01.0037</t>
  </si>
  <si>
    <t>Belanja Jasa Juri Perlombaan/Pertandingan</t>
  </si>
  <si>
    <t>5.1.2.02.01.0038</t>
  </si>
  <si>
    <t>Belanja Jasa Tata Rias</t>
  </si>
  <si>
    <t>5.1.2.02.01.0039</t>
  </si>
  <si>
    <t>Belanja Jasa Tenaga Informasi dan Teknologi</t>
  </si>
  <si>
    <t>5.1.2.02.01.0041</t>
  </si>
  <si>
    <t>Belanja Jasa Pemasangan Instalasi Telepon, Air, dan Listrik</t>
  </si>
  <si>
    <t>5.1.2.02.01.0043</t>
  </si>
  <si>
    <t>Belanja Jasa Penulisan dan Penerjemahan</t>
  </si>
  <si>
    <t>5.1.2.02.01.0048</t>
  </si>
  <si>
    <t>Belanja Jasa Kontribusi Asosiasi</t>
  </si>
  <si>
    <t>5.1.2.02.01.0049</t>
  </si>
  <si>
    <t>Belanja Jasa Pencucian Pakaian, Alat Kesenian dan Kebudayaan, serta Alat Rumah Tangga</t>
  </si>
  <si>
    <t>5.1.2.02.01.0050</t>
  </si>
  <si>
    <t>Belanja Jasa Kalibrasi</t>
  </si>
  <si>
    <t>5.1.2.02.01.0051</t>
  </si>
  <si>
    <t>Belanja Jasa Pengolahan Sampah</t>
  </si>
  <si>
    <t>5.1.2.02.01.0055</t>
  </si>
  <si>
    <t>Belanja Jasa Iklan/Reklame, Film, dan Pemotretan</t>
  </si>
  <si>
    <t>5.1.2.02.01.0059</t>
  </si>
  <si>
    <t>Belanja Tagihan Telepon</t>
  </si>
  <si>
    <t>5.1.2.02.01.0060</t>
  </si>
  <si>
    <t>Belanja Tagihan Air</t>
  </si>
  <si>
    <t>5.1.2.02.01.0061</t>
  </si>
  <si>
    <t>Belanja Tagihan Listrik</t>
  </si>
  <si>
    <t>5.1.2.02.01.0062</t>
  </si>
  <si>
    <t>Belanja Langganan Jurnal/Surat Kabar/Majalah</t>
  </si>
  <si>
    <t>5.1.2.02.01.0063</t>
  </si>
  <si>
    <t>Belanja Kawat/Faksimili/Internet/TV Berlangganan</t>
  </si>
  <si>
    <t>5.1.2.02.01.0064</t>
  </si>
  <si>
    <t>Belanja Paket/Pengiriman</t>
  </si>
  <si>
    <t>5.1.2.02.01.0066</t>
  </si>
  <si>
    <t>Belanja Registrasi/Keanggotaan</t>
  </si>
  <si>
    <t>5.1.2.02.01.0067</t>
  </si>
  <si>
    <t>Belanja Pembayaran Pajak, Bea, dan Perizinan</t>
  </si>
  <si>
    <t>5.1.2.02.01.0069</t>
  </si>
  <si>
    <t>Belanja Pengolahan Air Limbah</t>
  </si>
  <si>
    <t>5.1.2.02.01.0073</t>
  </si>
  <si>
    <t>Belanja Medical Check Up</t>
  </si>
  <si>
    <t>5.1.2.02.01.0075</t>
  </si>
  <si>
    <t>Belanja Insentif Tenaga Kesehatan Penanganan COVID-19</t>
  </si>
  <si>
    <t>5.1.2.02.02</t>
  </si>
  <si>
    <t>Belanja Iuran Jaminan/Asuransi</t>
  </si>
  <si>
    <t>5.1.2.02.02.0002</t>
  </si>
  <si>
    <t>Belanja Kontribusi Jaminan Kesehatan bagi PBI</t>
  </si>
  <si>
    <t>5.1.2.02.02.0003</t>
  </si>
  <si>
    <t>Belanja Iuran Jaminan Kesehatan bagi Peserta PBPU dan BP Kelas 3</t>
  </si>
  <si>
    <t>5.1.2.02.02.0004</t>
  </si>
  <si>
    <t>Belanja Bantuan Iuran Jaminan Kesehatan bagi Peserta PBPU dan BP Kelas 3</t>
  </si>
  <si>
    <t>5.1.2.02.02.0005</t>
  </si>
  <si>
    <t>Belanja Iuran Jaminan Kesehatan bagi Non ASN</t>
  </si>
  <si>
    <t>5.1.2.02.02.0006</t>
  </si>
  <si>
    <t>Belanja Iuran Jaminan Kecelakaan Kerja bagi Non ASN</t>
  </si>
  <si>
    <t>5.1.2.02.02.0007</t>
  </si>
  <si>
    <t>Belanja Iuran Jaminan Kematian bagi Non ASN</t>
  </si>
  <si>
    <t>5.1.2.02.03</t>
  </si>
  <si>
    <t>Belanja Sewa Tanah</t>
  </si>
  <si>
    <t>5.1.2.02.03.0017</t>
  </si>
  <si>
    <t>Belanja Sewa Tanah Lapangan Olahraga</t>
  </si>
  <si>
    <t>5.1.2.02.04</t>
  </si>
  <si>
    <t>Belanja Sewa Peralatan dan Mesin</t>
  </si>
  <si>
    <t>5.1.2.02.04.0008</t>
  </si>
  <si>
    <t>Belanja Sewa Aggregate and Concrete Equipment</t>
  </si>
  <si>
    <t>5.1.2.02.04.0022</t>
  </si>
  <si>
    <t>Belanja Sewa Electric Generating Set</t>
  </si>
  <si>
    <t>5.1.2.02.04.0036</t>
  </si>
  <si>
    <t>Belanja Sewa Kendaraan Bermotor Penumpang</t>
  </si>
  <si>
    <t>5.1.2.02.04.0037</t>
  </si>
  <si>
    <t>Belanja Sewa Kendaraan Bermotor Angkutan Barang</t>
  </si>
  <si>
    <t>5.1.2.02.04.0040</t>
  </si>
  <si>
    <t>Belanja Sewa Kendaraan Bermotor Khusus</t>
  </si>
  <si>
    <t>5.1.2.02.04.0043</t>
  </si>
  <si>
    <t>Belanja Sewa Alat Angkutan Darat Bermotor Lainnya</t>
  </si>
  <si>
    <t>5.1.2.02.04.0117</t>
  </si>
  <si>
    <t>Belanja Sewa Alat Kantor Lainnya</t>
  </si>
  <si>
    <t>5.1.2.02.04.0118</t>
  </si>
  <si>
    <t>Belanja Sewa Mebel</t>
  </si>
  <si>
    <t>5.1.2.02.04.0121</t>
  </si>
  <si>
    <t>Belanja Sewa Alat Pendingin</t>
  </si>
  <si>
    <t>5.1.2.02.04.0122</t>
  </si>
  <si>
    <t>Belanja Sewa Alat Dapur</t>
  </si>
  <si>
    <t>5.1.2.02.04.0123</t>
  </si>
  <si>
    <t>Belanja Sewa Alat Rumah Tangga Lainnya (Home Use)</t>
  </si>
  <si>
    <t>5.1.2.02.04.0405</t>
  </si>
  <si>
    <t>Belanja Sewa Personal Computer</t>
  </si>
  <si>
    <t>5.1.2.02.04.0409</t>
  </si>
  <si>
    <t>Belanja Sewa Peralatan Personal Computer</t>
  </si>
  <si>
    <t>5.1.2.02.05</t>
  </si>
  <si>
    <t>Belanja Sewa Gedung dan Bangunan</t>
  </si>
  <si>
    <t>5.1.2.02.05.0009</t>
  </si>
  <si>
    <t>Belanja Sewa Bangunan Gedung Tempat Pertemuan</t>
  </si>
  <si>
    <t>5.1.2.02.05.0010</t>
  </si>
  <si>
    <t>Belanja Sewa Bangunan Gedung Tempat Pendidikan</t>
  </si>
  <si>
    <t>5.1.2.02.05.0011</t>
  </si>
  <si>
    <t>Belanja Sewa Bangunan Gedung Tempat Olahraga</t>
  </si>
  <si>
    <t>5.1.2.02.05.0036</t>
  </si>
  <si>
    <t>Belanja Sewa Taman</t>
  </si>
  <si>
    <t>5.1.2.02.05.0043</t>
  </si>
  <si>
    <t>Belanja Sewa Hotel</t>
  </si>
  <si>
    <t>5.1.2.02.07</t>
  </si>
  <si>
    <t>Belanja Sewa Aset Tetap Lainnya</t>
  </si>
  <si>
    <t>5.1.2.02.07.0028</t>
  </si>
  <si>
    <t>Belanja Sewa Alat Musik</t>
  </si>
  <si>
    <t>5.1.2.02.08</t>
  </si>
  <si>
    <t>Belanja Jasa Konsultansi Konstruksi</t>
  </si>
  <si>
    <t>5.1.2.02.08.0001</t>
  </si>
  <si>
    <t>Belanja Jasa Konsultansi Perencanaan Arsitektur-Jasa Nasihat dan Pra Desain Arsitektural</t>
  </si>
  <si>
    <t>5.1.2.02.08.0002</t>
  </si>
  <si>
    <t>Belanja Jasa Konsultansi Perencanaan Arsitektur-Jasa Desain Arsitektural</t>
  </si>
  <si>
    <t>5.1.2.02.08.0005</t>
  </si>
  <si>
    <t>Belanja Jasa Konsultansi Perencanaan Arsitektur-Jasa Arsitektur Lainnya</t>
  </si>
  <si>
    <t>5.1.2.02.08.0007</t>
  </si>
  <si>
    <t>Belanja Jasa Konsultansi Perencanaan Rekayasa-Jasa Desain Rekayasa untuk Konstruksi Pondasi serta Struktur Bangunan</t>
  </si>
  <si>
    <t>5.1.2.02.08.0008</t>
  </si>
  <si>
    <t>Belanja Jasa Konsultansi Perencanaan Rekayasa-Jasa Desain Rekayasa untuk Pekerjaan Teknik Sipil Air</t>
  </si>
  <si>
    <t>5.1.2.02.08.0009</t>
  </si>
  <si>
    <t>Belanja Jasa Konsultansi Perencanaan Rekayasa-Jasa Desain Rekayasa untuk Pekerjaan Teknik Sipil Transportasi</t>
  </si>
  <si>
    <t>5.1.2.02.08.0015</t>
  </si>
  <si>
    <t>Belanja Jasa Konsultansi Perencanaan Penataan Ruang-Jasa Perencanaan Wilayah</t>
  </si>
  <si>
    <t>5.1.2.02.08.0017</t>
  </si>
  <si>
    <t>Belanja Jasa Konsultansi Perencanaan Penataan Ruang-Pengembangan Pemanfaatan Ruang</t>
  </si>
  <si>
    <t>5.1.2.02.08.0019</t>
  </si>
  <si>
    <t>Belanja Jasa Konsultansi Pengawasan Rekayasa-Jasa Pengawas Pekerjaan Konstruksi Bangunan Gedung</t>
  </si>
  <si>
    <t>5.1.2.02.08.0020</t>
  </si>
  <si>
    <t>Belanja Jasa Konsultansi Pengawasan Rekayasa-Jasa Pengawas Pekerjaan Konstruksi Teknik Sipil Transportasi</t>
  </si>
  <si>
    <t>5.1.2.02.08.0021</t>
  </si>
  <si>
    <t>Belanja Jasa Konsultansi Pengawasan Rekayasa-Jasa Pengawas Pekerjaan Konstruksi Teknik Sipil Air</t>
  </si>
  <si>
    <t>5.1.2.02.08.0033</t>
  </si>
  <si>
    <t>Belanja Jasa Konsultansi Lainnya-Jasa Konsultansi Estimasi Nilai Lahan dan Bangunan</t>
  </si>
  <si>
    <t>5.1.2.02.09</t>
  </si>
  <si>
    <t>Belanja Jasa Konsultansi Non Konstruksi</t>
  </si>
  <si>
    <t>5.1.2.02.09.0001</t>
  </si>
  <si>
    <t>Belanja Jasa Konsultansi Berorientasi Bidang-Pengembangan Pertanian dan Perdesaan</t>
  </si>
  <si>
    <t>5.1.2.02.09.0002</t>
  </si>
  <si>
    <t>Belanja Jasa Konsultansi Berorientasi Bidang-Transportasi</t>
  </si>
  <si>
    <t>5.1.2.02.09.0003</t>
  </si>
  <si>
    <t>Belanja Jasa Konsultansi Berorientasi Bidang-Telematika</t>
  </si>
  <si>
    <t>5.1.2.02.09.0006</t>
  </si>
  <si>
    <t>Belanja Jasa Konsultansi Berorientasi Bidang-Keuangan</t>
  </si>
  <si>
    <t>5.1.2.02.09.0008</t>
  </si>
  <si>
    <t>Belanja Jasa Konsultansi Berorientasi Bidang-Kesehatan</t>
  </si>
  <si>
    <t>5.1.2.02.09.0009</t>
  </si>
  <si>
    <t>Belanja Jasa Konsultansi Berorientasi Bidang-Kependudukan</t>
  </si>
  <si>
    <t>5.1.2.02.09.0012</t>
  </si>
  <si>
    <t>Belanja Jasa Konsultansi Berorientasi Layanan-Jasa Studi Penelitian dan Bantuan Teknik</t>
  </si>
  <si>
    <t>5.1.2.02.09.0013</t>
  </si>
  <si>
    <t>Belanja Jasa Konsultansi Berorientasi Layanan-Jasa Konsultansi Manajemen</t>
  </si>
  <si>
    <t>5.1.2.02.09.0014</t>
  </si>
  <si>
    <t>Belanja Jasa Konsultansi Berorientasi Layanan-Jasa Khusus</t>
  </si>
  <si>
    <t>5.1.2.02.011</t>
  </si>
  <si>
    <t>Belanja Beasiswa Pendidikan PNS</t>
  </si>
  <si>
    <t>5.1.2.02.011.0002</t>
  </si>
  <si>
    <t>Belanja Beasiswa Tugas Belajar S2</t>
  </si>
  <si>
    <t>5.1.2.02.012</t>
  </si>
  <si>
    <t>Belanja Kursus/Pelatihan, Sosialisasi, Bimbingan Teknis serta Pendidikan dan Pelatihan</t>
  </si>
  <si>
    <t>5.1.2.02.012.0001</t>
  </si>
  <si>
    <t>Belanja Kursus Singkat/Pelatihan</t>
  </si>
  <si>
    <t>5.1.2.02.012.0003</t>
  </si>
  <si>
    <t>Belanja Bimbingan Teknis</t>
  </si>
  <si>
    <t>5.1.2.02.013</t>
  </si>
  <si>
    <t>Belanja Jasa Insentif bagi Pegawai Non ASN atas Pemungutan Pajak Daerah</t>
  </si>
  <si>
    <t>5.1.2.02.013.0006</t>
  </si>
  <si>
    <t>Belanja Insentif Pegawai Non ASN atas Pemungutan Pajak Hotel</t>
  </si>
  <si>
    <t>5.1.2.02.013.0007</t>
  </si>
  <si>
    <t>Belanja Insentif Pegawai Non ASN atas Pemungutan Pajak Restoran</t>
  </si>
  <si>
    <t>5.1.2.02.013.0008</t>
  </si>
  <si>
    <t>Belanja Insentif Pegawai Non ASN atas Pemungutan Pajak Hiburan</t>
  </si>
  <si>
    <t>5.1.2.02.013.0009</t>
  </si>
  <si>
    <t>Belanja Insentif Pegawai Non ASN atas Pemungutan Pajak Reklame</t>
  </si>
  <si>
    <t>5.1.2.02.013.0010</t>
  </si>
  <si>
    <t>Belanja Insentif Pegawai Non ASN atas Pemungutan Pajak Penerangan Jalan</t>
  </si>
  <si>
    <t>5.1.2.02.013.0011</t>
  </si>
  <si>
    <t>Belanja Insentif Pegawai Non ASN atas Pemungutan Pajak Parkir</t>
  </si>
  <si>
    <t>5.1.2.02.013.0012</t>
  </si>
  <si>
    <t>Belanja Insentif Pegawai Non ASN atas Pemungutan Pajak Air Tanah</t>
  </si>
  <si>
    <t>5.1.2.02.013.0013</t>
  </si>
  <si>
    <t>Belanja Insentif Pegawai Non ASN atas Pemungutan Pajak Sarang Burung Walet</t>
  </si>
  <si>
    <t>5.1.2.02.013.0015</t>
  </si>
  <si>
    <t>Belanja Insentif Pegawai Non ASN atas Pemungutan Pajak Pajak Bumi dan Bangunan Perdesaan dan Perkotaan</t>
  </si>
  <si>
    <t>5.1.2.02.013.0016</t>
  </si>
  <si>
    <t>Belanja Insentif Pegawai Non ASN atas Pemungutan Bea Perolehan Hak atas Tanah dan Bangunan</t>
  </si>
  <si>
    <t>5.1.2.02.014</t>
  </si>
  <si>
    <t>Belanja Jasa Insentif bagi Pegawai Non ASN atas Pemungutan Retribusi Daerah</t>
  </si>
  <si>
    <t>5.1.2.02.014.0022</t>
  </si>
  <si>
    <t>Belanja Insentif bagi Pegawai Non ASN atas Pemungutan Retribusi Jasa Usaha-Tempat Rekreasi dan Olahraga</t>
  </si>
  <si>
    <t>5.1.2.03</t>
  </si>
  <si>
    <t>Belanja Pemeliharaan</t>
  </si>
  <si>
    <t>5.1.2.03.01</t>
  </si>
  <si>
    <t>Belanja Pemeliharaan Tanah</t>
  </si>
  <si>
    <t>5.1.2.03.01.0017</t>
  </si>
  <si>
    <t>Belanja Pemeliharaan Tanah-Lapangan- Tanah Lapangan Olahraga</t>
  </si>
  <si>
    <t>5.1.2.03.02</t>
  </si>
  <si>
    <t>Belanja Pemeliharaan Peralatan dan Mesin</t>
  </si>
  <si>
    <t>5.1.2.03.02.0003</t>
  </si>
  <si>
    <t>Belanja Pemeliharaan Alat Besar-Alat Besar Darat-Excavator</t>
  </si>
  <si>
    <t>5.1.2.03.02.0007</t>
  </si>
  <si>
    <t>Belanja Pemeliharaan Alat Besar-Alat Besar Darat-Compacting Equipment</t>
  </si>
  <si>
    <t>5.1.2.03.02.0010</t>
  </si>
  <si>
    <t>Belanja Pemeliharaan Alat Besar-Alat Besar Darat-Alat Pengangkat</t>
  </si>
  <si>
    <t>5.1.2.03.02.0021</t>
  </si>
  <si>
    <t>Belanja Pemeliharaan Alat Besar-Alat Bantu- Compressor</t>
  </si>
  <si>
    <t>5.1.2.03.02.0022</t>
  </si>
  <si>
    <t>Belanja Pemeliharaan Alat Besar-Alat Bantu- Electric Generating Set</t>
  </si>
  <si>
    <t>5.1.2.03.02.0023</t>
  </si>
  <si>
    <t>Belanja Pemeliharaan Alat Besar-Alat Bantu- Pompa</t>
  </si>
  <si>
    <t>5.1.2.03.02.0034</t>
  </si>
  <si>
    <t>Belanja Pemeliharaan Alat Besar-Alat Bantu- Alat Bantu Lainnya</t>
  </si>
  <si>
    <t>5.1.2.03.02.0036</t>
  </si>
  <si>
    <t>Belanja Pemeliharaan Alat Angkutan-Alat Angkutan Darat Bermotor-Kendaraan Bermotor Penumpang</t>
  </si>
  <si>
    <t>5.1.2.03.02.0037</t>
  </si>
  <si>
    <t>Belanja Pemeliharaan Alat Angkutan-Alat Angkutan Darat Bermotor-Kendaraan Bermotor Angkutan Barang</t>
  </si>
  <si>
    <t>5.1.2.03.02.0038</t>
  </si>
  <si>
    <t>Belanja Pemeliharaan Alat Angkutan-Alat Angkutan Darat Bermotor-Kendaraan Bermotor Beroda Dua</t>
  </si>
  <si>
    <t>5.1.2.03.02.0039</t>
  </si>
  <si>
    <t>Belanja Pemeliharaan Alat Angkutan-Alat Angkutan Darat Bermotor-Kendaraan Bermotor Beroda Tiga</t>
  </si>
  <si>
    <t>5.1.2.03.02.0040</t>
  </si>
  <si>
    <t>Belanja Pemeliharaan Alat Angkutan-Alat Angkutan Darat Bermotor-Kendaraan Bermotor Khusus</t>
  </si>
  <si>
    <t>5.1.2.03.02.0044</t>
  </si>
  <si>
    <t>Belanja Pemeliharaan Alat Angkutan-Alat Angkutan Darat Tak Bermotor-Kendaraan Tak Bermotor Angkutan Barang</t>
  </si>
  <si>
    <t>5.1.2.03.02.0096</t>
  </si>
  <si>
    <t>Belanja Pemeliharaan Alat Bengkel dan Alat Ukur-Alat Ukur-Alat Penguji Kendaraan Bermotor</t>
  </si>
  <si>
    <t>5.1.2.03.02.0113</t>
  </si>
  <si>
    <t>Belanja Pemeliharaan Alat Kantor dan Rumah Tangga-Alat Kantor-Mesin Ketik</t>
  </si>
  <si>
    <t>5.1.2.03.02.0116</t>
  </si>
  <si>
    <t>Belanja Pemeliharaan Alat Kantor dan Rumah Tangga-Alat Kantor-Alat Penyimpan Perlengkapan Kantor</t>
  </si>
  <si>
    <t>5.1.2.03.02.0117</t>
  </si>
  <si>
    <t>Belanja Pemeliharaan Alat Kantor dan Rumah Tangga-Alat Kantor-Alat Kantor Lainnya</t>
  </si>
  <si>
    <t>5.1.2.03.02.0118</t>
  </si>
  <si>
    <t>Belanja Pemeliharaan Alat Kantor dan Rumah Tangga-Alat Rumah Tangga-Mebel</t>
  </si>
  <si>
    <t>5.1.2.03.02.0120</t>
  </si>
  <si>
    <t>Belanja Pemeliharaan Alat Kantor dan Rumah Tangga-Alat Rumah Tangga-Alat Pembersih</t>
  </si>
  <si>
    <t>5.1.2.03.02.0121</t>
  </si>
  <si>
    <t>Belanja Pemeliharaan Alat Kantor dan Rumah Tangga-Alat Rumah Tangga-Alat Pendingin</t>
  </si>
  <si>
    <t>5.1.2.03.02.0122</t>
  </si>
  <si>
    <t>Belanja Pemeliharaan Alat Kantor dan Rumah Tangga-Alat Rumah Tangga-Alat Dapur</t>
  </si>
  <si>
    <t>5.1.2.03.02.0123</t>
  </si>
  <si>
    <t>Belanja Pemeliharaan Alat Kantor dan Rumah Tangga-Alat Rumah Tangga-Alat Rumah Tangga Lainnya (Home Use)</t>
  </si>
  <si>
    <t>5.1.2.03.02.0127</t>
  </si>
  <si>
    <t>Belanja Pemeliharaan Alat Kantor dan Rumah Tangga-Meja dan Kursi Kerja/Rapat Pejabat-Kursi Kerja Pejabat</t>
  </si>
  <si>
    <t>5.1.2.03.02.0138</t>
  </si>
  <si>
    <t>Belanja Pemeliharaan Alat Studio, Komunikasi, dan Pemancar-Alat Komunikasi- Alat Komunikasi Telephone</t>
  </si>
  <si>
    <t>5.1.2.03.02.0140</t>
  </si>
  <si>
    <t>Belanja Pemeliharaan Alat Studio, Komunikasi, dan Pemancar-Alat Komunikasi- Alat Komunikasi Radio HF/FM</t>
  </si>
  <si>
    <t>5.1.2.03.02.0179</t>
  </si>
  <si>
    <t>Belanja Pemeliharaan Alat Studio, Komunikasi, dan Pemancar-Peralatan Pemancar-Peralatan Pemancar dan Penerima HF</t>
  </si>
  <si>
    <t>5.1.2.03.02.0205</t>
  </si>
  <si>
    <t>Belanja Pemeliharaan Alat Kedokteran dan Kesehatan-Alat Kedokteran-Alat Kedokteran Gigi</t>
  </si>
  <si>
    <t>5.1.2.03.02.0247</t>
  </si>
  <si>
    <t>Belanja Pemeliharaan Alat Laboratorium-Unit Alat Laboratorium-Alat Laboratorium Logam, Mesin, dan Listrik</t>
  </si>
  <si>
    <t>5.1.2.03.02.0404</t>
  </si>
  <si>
    <t>Belanja Pemeliharaan Komputer-Komputer Unit-Komputer Jaringan</t>
  </si>
  <si>
    <t>5.1.2.03.02.0405</t>
  </si>
  <si>
    <t>Belanja Pemeliharaan Komputer-Komputer Unit-Personal Computer</t>
  </si>
  <si>
    <t>5.1.2.03.02.0409</t>
  </si>
  <si>
    <t>Belanja Pemeliharaan Komputer-Peralatan Komputer-Peralatan Personal Computer</t>
  </si>
  <si>
    <t>5.1.2.03.02.0492</t>
  </si>
  <si>
    <t>Belanja Pemeliharaan Rambu-Rambu- Rambu-Rambu Lalu Lintas Darat-Rambu Bersuar</t>
  </si>
  <si>
    <t>5.1.2.03.02.0493</t>
  </si>
  <si>
    <t>Belanja Pemeliharaan Rambu-Rambu- Rambu-Rambu Lalu Lintas Darat-Rambu Tidak Bersuar</t>
  </si>
  <si>
    <t>5.1.2.03.03</t>
  </si>
  <si>
    <t>Belanja Pemeliharaan Gedung dan Bangunan</t>
  </si>
  <si>
    <t>5.1.2.03.03.0001</t>
  </si>
  <si>
    <t>Belanja Pemeliharaan Bangunan Gedung- Bangunan Gedung Tempat Kerja-Bangunan Gedung Kantor</t>
  </si>
  <si>
    <t>5.1.2.03.03.0009</t>
  </si>
  <si>
    <t>Belanja Pemeliharaan Bangunan Gedung- Bangunan Gedung Tempat Kerja-Bangunan Gedung Tempat Pertemuan</t>
  </si>
  <si>
    <t>5.1.2.03.03.0010</t>
  </si>
  <si>
    <t>Belanja Pemeliharaan Bangunan Gedung- Bangunan Gedung Tempat Kerja-Bangunan Gedung Tempat Pendidikan</t>
  </si>
  <si>
    <t>5.1.2.03.03.0011</t>
  </si>
  <si>
    <t>Belanja Pemeliharaan Bangunan Gedung- Bangunan Gedung Tempat Kerja-Bangunan Gedung Tempat Olahraga</t>
  </si>
  <si>
    <t>5.1.2.03.03.0032</t>
  </si>
  <si>
    <t>Belanja Pemeliharaan Bangunan Gedung- Bangunan Gedung Tempat Kerja-Bangunan Fasilitas Umum</t>
  </si>
  <si>
    <t>5.1.2.03.03.0038</t>
  </si>
  <si>
    <t>Belanja Pemeliharaan Bangunan Gedung- Bangunan Gedung Tempat Tinggal-Rumah Negara Golongan I</t>
  </si>
  <si>
    <t>5.1.2.03.03.0039</t>
  </si>
  <si>
    <t>Belanja Pemeliharaan Bangunan Gedung- Bangunan Gedung Tempat Tinggal-Rumah Negara Golongan II</t>
  </si>
  <si>
    <t>5.1.2.03.04</t>
  </si>
  <si>
    <t>Belanja Pemeliharaan Jalan, Jaringan, dan Irigasi</t>
  </si>
  <si>
    <t>5.1.2.03.04.0005</t>
  </si>
  <si>
    <t>Belanja Pemeliharaan Jalan dan Jembatan- Jalan-Jalan Desa</t>
  </si>
  <si>
    <t>5.1.2.03.04.0074</t>
  </si>
  <si>
    <t>Belanja Pemeliharaan Bangunan Air- Bangunan Air Kotor-Bangunan Air Kotor Lainnya</t>
  </si>
  <si>
    <t>5.1.2.04</t>
  </si>
  <si>
    <t>Belana Perjalanan Dinas</t>
  </si>
  <si>
    <t>5.1.2.04.01</t>
  </si>
  <si>
    <t>Belanja Perjalanan Dinas Dalam Negeri</t>
  </si>
  <si>
    <t>5.1.2.04.01.0001</t>
  </si>
  <si>
    <t>Belanja Perjalanan Dinas Biasa</t>
  </si>
  <si>
    <t>5.1.2.04.01.0003</t>
  </si>
  <si>
    <t>Belanja Perjalanan Dinas Dalam Kota</t>
  </si>
  <si>
    <t>5.1.2.04.01.0004</t>
  </si>
  <si>
    <t>Belanja Perjalanan Dinas Paket Meeting Dalam Kota</t>
  </si>
  <si>
    <t>5.1.2.04.01.0005</t>
  </si>
  <si>
    <t>Belanja Perjalanan Dinas Paket Meeting Luar Kota</t>
  </si>
  <si>
    <t>5.1.2.04.02</t>
  </si>
  <si>
    <t>Belanja Perjalanan Dinas Luar Negeri</t>
  </si>
  <si>
    <t>5.1.2.04.02.0001</t>
  </si>
  <si>
    <t>Belanja Perjalanan Dinas BiasaûLuar Negeri</t>
  </si>
  <si>
    <t>5.1.2.05</t>
  </si>
  <si>
    <t>Belanja Uang dan/atau Jasa untuk Diberikan kepada Pihak Ketiga/Pihak Lain/Masyarakat</t>
  </si>
  <si>
    <t>5.1.2.05.01</t>
  </si>
  <si>
    <t>Belanja Uang yang Diberikan kepada Pihak Ketiga/Pihak Lain/Masyarakat</t>
  </si>
  <si>
    <t>5.1.2.05.01.0001</t>
  </si>
  <si>
    <t>Belanja Hadiah yang Bersifat Perlombaan</t>
  </si>
  <si>
    <t>5.1.2.05.01.0002</t>
  </si>
  <si>
    <t>Belanja Penghargaan atas Suatu Prestasi</t>
  </si>
  <si>
    <t>5.1.2.05.01.0005</t>
  </si>
  <si>
    <t>Belanja Transfer Keuangan Daerah dan Desa (TKDD)</t>
  </si>
  <si>
    <t>5.1.2.05.02</t>
  </si>
  <si>
    <t>Belanja Jasa yang Diberikan kepada Pihak Ketiga/Pihak Lain/Masyarakat</t>
  </si>
  <si>
    <t>5.1.2.05.02.0001</t>
  </si>
  <si>
    <t>Belanja Jasa yang Diberikan kepada Pihak Ketiga/Pihak Lain</t>
  </si>
  <si>
    <t>5.1.2.05.02.0002</t>
  </si>
  <si>
    <t>Belanja Jasa yang Diberikan kepada Masyarakat</t>
  </si>
  <si>
    <t>5.1.2.088</t>
  </si>
  <si>
    <t>Belanja Barang dan Jasa BOS</t>
  </si>
  <si>
    <t>5.1.2.088.088</t>
  </si>
  <si>
    <t>5.1.2.088.088.8888</t>
  </si>
  <si>
    <t>5.1.2.099</t>
  </si>
  <si>
    <t>Belanja Barang dan Jasa BLUD</t>
  </si>
  <si>
    <t>5.1.2.099.099</t>
  </si>
  <si>
    <t>5.1.2.099.099.9999</t>
  </si>
  <si>
    <t>5.1.5.05</t>
  </si>
  <si>
    <t>Belanja Hibah kepada Badan, Lembaga, Organisasi Kemasyarakatan yang Berbadan Hukum Indonesia</t>
  </si>
  <si>
    <t>5.1.5.05.01</t>
  </si>
  <si>
    <t>Belanja Hibah kepada Badan dan Lembaga yang Bersifat Nirlaba, Sukarela dan Sosial yang Dibentuk Berdasarkan Peraturan Perundang-Undangan</t>
  </si>
  <si>
    <t>5.1.5.05.01.0001</t>
  </si>
  <si>
    <t>Belanja Hibah Uang kepada Badan dan Lembaga yang Bersifat Nirlaba, Sukarela dan Sosial yang Dibentuk Berdasarkan Peraturan Perundang-Undangan</t>
  </si>
  <si>
    <t>5.1.5.05.02</t>
  </si>
  <si>
    <t>Belanja Hibah kepada Badan dan Lembaga Nirlaba, Sukarela dan Sosial yang Telah Memiliki Surat Keterangan Terdaftar</t>
  </si>
  <si>
    <t>5.1.5.05.02.0001</t>
  </si>
  <si>
    <t>Belanja Hibah Uang kepada Badan dan Lembaga Nirlaba, Sukarela dan Sosial yang Telah Memiliki Surat Keterangan Terdaftar</t>
  </si>
  <si>
    <t>5.1.5.05.03</t>
  </si>
  <si>
    <t>Belanja Hibah kepada Badan dan Lembaga Nirlaba, Sukarela Bersifat Sosial Kemasyarakatan</t>
  </si>
  <si>
    <t>5.1.5.05.03.0001</t>
  </si>
  <si>
    <t>Belanja Hibah Uang kepada Badan dan Lembaga Nirlaba, Sukarela Bersifat Sosial Kemasyarakatan</t>
  </si>
  <si>
    <t>5.1.5.05.04</t>
  </si>
  <si>
    <t>Belanja Hibah kepada Koperasi</t>
  </si>
  <si>
    <t>5.1.5.05.04.0001</t>
  </si>
  <si>
    <t>Belanja Hibah Uang kepada Koperasi</t>
  </si>
  <si>
    <t>5.1.5.06</t>
  </si>
  <si>
    <t>Belanja Hibah Dana BOS</t>
  </si>
  <si>
    <t>5.1.5.06.02</t>
  </si>
  <si>
    <t>Belanja Hibah Uang Dana BOS yang Diterima oleh Satdikdas Swasta</t>
  </si>
  <si>
    <t>5.1.5.06.02.0001</t>
  </si>
  <si>
    <t>5.1.5.07</t>
  </si>
  <si>
    <t>Belanja Hibah Bantuan Keuangan kepada Partai Politik</t>
  </si>
  <si>
    <t>5.1.5.07.01</t>
  </si>
  <si>
    <t>5.1.5.07.01.0001</t>
  </si>
  <si>
    <t>Belanja Hibah berupa Bantuan Keuangan kepada Partai Politik</t>
  </si>
  <si>
    <t>5.1.6.01</t>
  </si>
  <si>
    <t>Belanja Bantuan Sosial kepada Individu</t>
  </si>
  <si>
    <t>5.1.6.01.01</t>
  </si>
  <si>
    <t>Belanja Bantuan Sosial Uang yang direncanakan kepada Individu</t>
  </si>
  <si>
    <t>5.1.6.01.01.0001</t>
  </si>
  <si>
    <t>Belanja Bantuan Sosial Uang yang Direncanakan kepada Individu</t>
  </si>
  <si>
    <t>5.1.6.03</t>
  </si>
  <si>
    <t>Belanja Bantuan Sosial kepada Kelompok Masyarakat</t>
  </si>
  <si>
    <t>5.1.6.03.01</t>
  </si>
  <si>
    <t>Belanja Bantuan Sosial Uang yang direncanakan kepada Kelompok Masyarakat</t>
  </si>
  <si>
    <t>5.1.6.03.01.0001</t>
  </si>
  <si>
    <t>Belanja Bantuan Sosial Uang yang Direncanakan kepada Kelompok Masyarakat</t>
  </si>
  <si>
    <t>5.2.2.01</t>
  </si>
  <si>
    <t>Belanja Modal Alat Besar</t>
  </si>
  <si>
    <t>5.2.2.01.03</t>
  </si>
  <si>
    <t>Belanja Modal Alat Bantu</t>
  </si>
  <si>
    <t>5.2.2.01.03.0004</t>
  </si>
  <si>
    <t>Belanja Modal Electric Generating Set</t>
  </si>
  <si>
    <t>5.2.2.01.03.0005</t>
  </si>
  <si>
    <t>Belanja Modal Pompa</t>
  </si>
  <si>
    <t>5.2.2.02</t>
  </si>
  <si>
    <t>Belanja Modal Alat Angkutan</t>
  </si>
  <si>
    <t>5.2.2.02.01</t>
  </si>
  <si>
    <t>Belanja Modal Alat Angkutan Darat Bermotor</t>
  </si>
  <si>
    <t>5.2.2.02.01.0006</t>
  </si>
  <si>
    <t>Belanja Modal Kendaraan Bermotor Khusus</t>
  </si>
  <si>
    <t>5.2.2.02.02</t>
  </si>
  <si>
    <t>Belanja Modal Alat Angkutan Darat Tak Bermotor</t>
  </si>
  <si>
    <t>5.2.2.02.02.0004</t>
  </si>
  <si>
    <t>Belanja Modal Alat Angkutan Darat Tak Bemotor Lainnya</t>
  </si>
  <si>
    <t>5.2.2.03</t>
  </si>
  <si>
    <t>Belanja Modal Alat Bengkel dan Alat Ukur</t>
  </si>
  <si>
    <t>5.2.2.03.02</t>
  </si>
  <si>
    <t>Belanja Modal Alat Bengkel Tak Bermesin</t>
  </si>
  <si>
    <t>5.2.2.03.02.0004</t>
  </si>
  <si>
    <t>Belanja Modal Perkakas Pengangkat</t>
  </si>
  <si>
    <t>5.2.2.03.02.0013</t>
  </si>
  <si>
    <t>Belanja Modal Alat Bengkel Tak Bermesin Lainnya</t>
  </si>
  <si>
    <t>5.2.2.05</t>
  </si>
  <si>
    <t>Belanja Modal Alat Kantor dan Rumah Tangga</t>
  </si>
  <si>
    <t>5.2.2.05.01</t>
  </si>
  <si>
    <t>Belanja Modal Alat Kantor</t>
  </si>
  <si>
    <t>5.2.2.05.01.0004</t>
  </si>
  <si>
    <t>Belanja Modal Alat Penyimpan Perlengkapan Kantor</t>
  </si>
  <si>
    <t>5.2.2.05.01.0005</t>
  </si>
  <si>
    <t>Belanja Modal Alat Kantor Lainnya</t>
  </si>
  <si>
    <t>5.2.2.05.02</t>
  </si>
  <si>
    <t>Belanja Modal Alat Rumah Tangga</t>
  </si>
  <si>
    <t>5.2.2.05.02.0001</t>
  </si>
  <si>
    <t>Belanja Modal Mebel</t>
  </si>
  <si>
    <t>5.2.2.05.02.0004</t>
  </si>
  <si>
    <t>Belanja Modal Alat Pendingin</t>
  </si>
  <si>
    <t>5.2.2.05.02.0005</t>
  </si>
  <si>
    <t>Belanja Modal Alat Dapur</t>
  </si>
  <si>
    <t>5.2.2.05.02.0006</t>
  </si>
  <si>
    <t>Belanja Modal Alat Rumah Tangga Lainnya (Home Use)</t>
  </si>
  <si>
    <t>5.2.2.05.03</t>
  </si>
  <si>
    <t>Belanja Modal Meja dan Kursi Kerja/Rapat Pejabat</t>
  </si>
  <si>
    <t>5.2.2.05.03.0002</t>
  </si>
  <si>
    <t>Belanja Modal Meja Rapat Pejabat</t>
  </si>
  <si>
    <t>5.2.2.06</t>
  </si>
  <si>
    <t>Belanja Modal Alat Studio, Komunikasi, dan Pemancar</t>
  </si>
  <si>
    <t>5.2.2.06.01</t>
  </si>
  <si>
    <t>Belanja Modal Alat Studio</t>
  </si>
  <si>
    <t>5.2.2.06.01.0002</t>
  </si>
  <si>
    <t>Belanja Modal Peralatan Studio Video dan Film</t>
  </si>
  <si>
    <t>5.2.2.06.02</t>
  </si>
  <si>
    <t>Belanja Modal Alat Komunikasi</t>
  </si>
  <si>
    <t>5.2.2.06.02.0001</t>
  </si>
  <si>
    <t>Belanja Modal Alat Komunikasi Telephone</t>
  </si>
  <si>
    <t>5.2.2.07</t>
  </si>
  <si>
    <t>Belanja Modal Alat Kedokteran dan Kesehatan</t>
  </si>
  <si>
    <t>5.2.2.07.01</t>
  </si>
  <si>
    <t>Belanja Modal Alat Kedokteran</t>
  </si>
  <si>
    <t>5.2.2.07.01.0001</t>
  </si>
  <si>
    <t>Belanja Modal Alat Kedokteran Umum</t>
  </si>
  <si>
    <t>5.2.2.07.01.0002</t>
  </si>
  <si>
    <t>Belanja Modal Alat Kedokteran Gigi</t>
  </si>
  <si>
    <t>5.2.2.07.01.0004</t>
  </si>
  <si>
    <t>Belanja Modal Alat Kedokteran Bedah</t>
  </si>
  <si>
    <t>5.2.2.07.01.0005</t>
  </si>
  <si>
    <t>Belanja Modal Alat Kesehatan Kebidanan dan Penyakit Kandungan</t>
  </si>
  <si>
    <t>5.2.2.07.01.0010</t>
  </si>
  <si>
    <t>Belanja Modal Alat Kedokteran Anak</t>
  </si>
  <si>
    <t>5.2.2.07.02</t>
  </si>
  <si>
    <t>Belanja Modal Alat Kesehatan Umum</t>
  </si>
  <si>
    <t>5.2.2.07.02.0005</t>
  </si>
  <si>
    <t>Belanja Modal Alat Kesehatan Umum Lainnya</t>
  </si>
  <si>
    <t>5.2.2.08</t>
  </si>
  <si>
    <t>Belanja Modal Alat Laboratorium</t>
  </si>
  <si>
    <t>5.2.2.08.01</t>
  </si>
  <si>
    <t>Belanja Modal Unit Alat Laboratorium</t>
  </si>
  <si>
    <t>5.2.2.08.01.0014</t>
  </si>
  <si>
    <t>Belanja Modal Alat Laboratorium Patologi</t>
  </si>
  <si>
    <t>5.2.2.08.09</t>
  </si>
  <si>
    <t>Belanja Modal Alat Laboratorium Standarisasi Kalibrasi dan Instrumentasi</t>
  </si>
  <si>
    <t>5.2.2.08.09.0006</t>
  </si>
  <si>
    <t>Belanja Modal Alat Laboratorium Standarisasi Kalibrasi dan Instrumentasi Lain</t>
  </si>
  <si>
    <t>5.2.2.010</t>
  </si>
  <si>
    <t>Belanja Modal Komputer</t>
  </si>
  <si>
    <t>5.2.2.010.01</t>
  </si>
  <si>
    <t>Belanja Modal Komputer Unit</t>
  </si>
  <si>
    <t>5.2.2.010.01.0001</t>
  </si>
  <si>
    <t>Belanja Modal Komputer Jaringan</t>
  </si>
  <si>
    <t>5.2.2.010.01.0002</t>
  </si>
  <si>
    <t>Belanja Modal Personal Computer</t>
  </si>
  <si>
    <t>5.2.2.010.02</t>
  </si>
  <si>
    <t>Belanja Modal Peralatan Komputer</t>
  </si>
  <si>
    <t>5.2.2.010.02.0003</t>
  </si>
  <si>
    <t>Belanja Modal Peralatan Personal Computer</t>
  </si>
  <si>
    <t>5.2.2.010.02.0004</t>
  </si>
  <si>
    <t>Belanja Modal Peralatan Jaringan</t>
  </si>
  <si>
    <t>5.2.2.018</t>
  </si>
  <si>
    <t>Belanja Modal Rambu-Rambu</t>
  </si>
  <si>
    <t>5.2.2.018.01</t>
  </si>
  <si>
    <t>Belanja Modal Rambu-Rambu Lalu Lintas Darat</t>
  </si>
  <si>
    <t>5.2.2.018.01.0001</t>
  </si>
  <si>
    <t>Belanja Modal Rambu Bersuar</t>
  </si>
  <si>
    <t>5.2.2.018.01.0002</t>
  </si>
  <si>
    <t>Belanja Modal Rambu Tidak Bersuar</t>
  </si>
  <si>
    <t>5.2.2.019</t>
  </si>
  <si>
    <t>Belanja Modal Peralatan Olahraga</t>
  </si>
  <si>
    <t>5.2.2.019.01</t>
  </si>
  <si>
    <t>5.2.2.019.01.0002</t>
  </si>
  <si>
    <t>Belanja Modal Peralatan Permainan</t>
  </si>
  <si>
    <t>5.2.2.088</t>
  </si>
  <si>
    <t>Belanja Modal Peralatan dan Mesin BOS</t>
  </si>
  <si>
    <t>5.2.2.088.088</t>
  </si>
  <si>
    <t>5.2.2.088.088.8888</t>
  </si>
  <si>
    <t>5.2.2.099</t>
  </si>
  <si>
    <t>Belanja Modal Peralatan dan Mesin BLUD</t>
  </si>
  <si>
    <t>5.2.2.099.099</t>
  </si>
  <si>
    <t>5.2.2.099.099.9999</t>
  </si>
  <si>
    <t>5.2.3.01</t>
  </si>
  <si>
    <t>Belanja Modal Bangunan Gedung</t>
  </si>
  <si>
    <t>5.2.3.01.01</t>
  </si>
  <si>
    <t>Belanja Modal Bangunan Gedung Tempat Kerja</t>
  </si>
  <si>
    <t>5.2.3.01.01.0001</t>
  </si>
  <si>
    <t>Belanja Modal Bangunan Gedung Kantor</t>
  </si>
  <si>
    <t>5.2.3.01.01.0006</t>
  </si>
  <si>
    <t>Belanja Modal Bangunan Kesehatan</t>
  </si>
  <si>
    <t>5.2.3.01.01.0010</t>
  </si>
  <si>
    <t>Belanja Modal Bangunan Gedung Tempat Pendidikan</t>
  </si>
  <si>
    <t>5.2.3.01.01.0030</t>
  </si>
  <si>
    <t>Belanja Modal Bangunan Gedung Tempat Kerja Lainnya</t>
  </si>
  <si>
    <t>5.2.3.01.01.0037</t>
  </si>
  <si>
    <t>5.2.3.02</t>
  </si>
  <si>
    <t>Belanja Modal Monumen</t>
  </si>
  <si>
    <t>5.2.3.02.01</t>
  </si>
  <si>
    <t>Belanja Modal Candi/Tugu Peringatan/Prasasti</t>
  </si>
  <si>
    <t>5.2.3.02.01.0004</t>
  </si>
  <si>
    <t>Belanja Modal Candi/Tugu Peringatan/Prasasti Lainnya</t>
  </si>
  <si>
    <t>5.2.3.04</t>
  </si>
  <si>
    <t>Belanja Modal Tugu Titik Kontrol/Pasti</t>
  </si>
  <si>
    <t>5.2.3.04.01</t>
  </si>
  <si>
    <t>Belanja Modal Tugu/Tanda Batas</t>
  </si>
  <si>
    <t>5.2.3.04.01.0004</t>
  </si>
  <si>
    <t>Belanja Modal Pagar</t>
  </si>
  <si>
    <t>5.2.3.099</t>
  </si>
  <si>
    <t>Belanja Modal Gedung dan Bangunan BLUD</t>
  </si>
  <si>
    <t>5.2.3.099.099</t>
  </si>
  <si>
    <t>5.2.3.099.099.9999</t>
  </si>
  <si>
    <t>5.2.4.01</t>
  </si>
  <si>
    <t>Belanja Modal Jalan dan Jembatan</t>
  </si>
  <si>
    <t>5.2.4.01.01</t>
  </si>
  <si>
    <t>Belanja Modal Jalan</t>
  </si>
  <si>
    <t>5.2.4.01.01.0004</t>
  </si>
  <si>
    <t>Belanja Modal Jalan Kota</t>
  </si>
  <si>
    <t>5.2.4.01.01.0005</t>
  </si>
  <si>
    <t>Belanja Modal Jalan Desa</t>
  </si>
  <si>
    <t>5.2.4.02</t>
  </si>
  <si>
    <t>Belanja Modal Bangunan Air</t>
  </si>
  <si>
    <t>5.2.4.02.01</t>
  </si>
  <si>
    <t>Belanja Modal Bangunan Air Irigasi</t>
  </si>
  <si>
    <t>5.2.4.02.01.0003</t>
  </si>
  <si>
    <t>Belanja Modal Bangunan Pembawa Irigasi</t>
  </si>
  <si>
    <t>5.2.4.02.07</t>
  </si>
  <si>
    <t>Belanja Modal Bangunan Air Kotor</t>
  </si>
  <si>
    <t>5.2.4.02.07.0001</t>
  </si>
  <si>
    <t>Belanja Modal Bangunan Pembawa Air Kotor</t>
  </si>
  <si>
    <t>5.2.4.02.07.0006</t>
  </si>
  <si>
    <t>Belanja Modal Bangunan Air Kotor Lainnya</t>
  </si>
  <si>
    <t>5.2.4.03</t>
  </si>
  <si>
    <t>Belanja Modal Instalasi</t>
  </si>
  <si>
    <t>5.2.4.03.01</t>
  </si>
  <si>
    <t>Belanja Modal Instalasi Air Bersih/Air Baku</t>
  </si>
  <si>
    <t>5.2.4.03.01.0005</t>
  </si>
  <si>
    <t>Belanja Modal Instalasi Air Bersih/Air Baku Lainnya</t>
  </si>
  <si>
    <t>5.2.4.04</t>
  </si>
  <si>
    <t>Belanja Modal Jaringan</t>
  </si>
  <si>
    <t>5.2.4.04.02</t>
  </si>
  <si>
    <t>Belanja Modal Jaringan Listrik</t>
  </si>
  <si>
    <t>5.2.4.04.02.0003</t>
  </si>
  <si>
    <t>Belanja Modal Jaringan Listrik Lainnya</t>
  </si>
  <si>
    <t>5.2.5.08</t>
  </si>
  <si>
    <t>Belanja Modal Aset Tidak Berwujud</t>
  </si>
  <si>
    <t>5.2.5.08.01</t>
  </si>
  <si>
    <t>5.2.5.08.01.0005</t>
  </si>
  <si>
    <t>Belanja Modal Software</t>
  </si>
  <si>
    <t>5.2.5.088</t>
  </si>
  <si>
    <t>Belanja Modal Aset Tetap Lainnya BOS</t>
  </si>
  <si>
    <t>5.2.5.088.088</t>
  </si>
  <si>
    <t>5.2.5.088.088.8888</t>
  </si>
  <si>
    <t>5.3.1.01</t>
  </si>
  <si>
    <t>5.3.1.01.01</t>
  </si>
  <si>
    <t>5.3.1.01.01.0001</t>
  </si>
  <si>
    <t>6.1.1.01</t>
  </si>
  <si>
    <t>Pelampauan Penerimaan PAD</t>
  </si>
  <si>
    <t>6.1.1.01.01</t>
  </si>
  <si>
    <t>Pelampauan Penerimaan PAD-Pajak Daerah</t>
  </si>
  <si>
    <t>6.1.1.01.01.0006</t>
  </si>
  <si>
    <t>Pelampauan Penerimaan PAD-Pajak Hotel</t>
  </si>
  <si>
    <t>6.1.1.01.01.0015</t>
  </si>
  <si>
    <t>Pelampauan Penerimaan PAD-Pajak Bumi dan Bangunan Perdesaan dan Perkotaan (PBBP2)</t>
  </si>
  <si>
    <t>6.1.1.01.01.0016</t>
  </si>
  <si>
    <t>Pelampauan Penerimaan PAD-Bea Perolehan Hak Atas Tanah dan Bangunan (BPHTB)</t>
  </si>
  <si>
    <t>6.1.1.02</t>
  </si>
  <si>
    <t>Pelampauan Penerimaan Pendapatan Transfer</t>
  </si>
  <si>
    <t>6.1.1.02.02</t>
  </si>
  <si>
    <t>Pelampauan Penerimaan Pendapatan Transfer antar Daerah</t>
  </si>
  <si>
    <t>6.1.1.02.02.0001</t>
  </si>
  <si>
    <t>Pelampauan Penerimaan Pendapatan Transfer antar Daerah-Pendapatan Bagi Hasil</t>
  </si>
  <si>
    <t>6.1.1.05</t>
  </si>
  <si>
    <t>Penghematan Belanja</t>
  </si>
  <si>
    <t>6.1.1.05.01</t>
  </si>
  <si>
    <t>Penghematan Belanja-Belanja Operasi</t>
  </si>
  <si>
    <t>6.1.1.05.01.0001</t>
  </si>
  <si>
    <t>Penghematan Belanja Pegawai-Gaji dan Tunjangan ASN</t>
  </si>
  <si>
    <t>6.1.1.05.01.0002</t>
  </si>
  <si>
    <t>Penghematan Belanja Pegawai-Tambahan Penghasilan ASN</t>
  </si>
  <si>
    <t>6.1.1.05.01.0007</t>
  </si>
  <si>
    <t>Penghematan Belanja Barang dan Jasa- Barang</t>
  </si>
  <si>
    <t>6.1.1.05.01.0008</t>
  </si>
  <si>
    <t>Penghematan Belanja Barang dan Jasa-Jasa</t>
  </si>
  <si>
    <t>6.1.1.05.01.0009</t>
  </si>
  <si>
    <t>Penghematan Belanja Barang dan Jasa- Pemeliharaan</t>
  </si>
  <si>
    <t>6.1.1.05.02</t>
  </si>
  <si>
    <t>Penghematan Belanja-Belanja Modal</t>
  </si>
  <si>
    <t>6.1.1.05.02.0001</t>
  </si>
  <si>
    <t>Penghematan Belanja Modal Tanah-Tanah</t>
  </si>
  <si>
    <t>6.1.1.05.02.0024</t>
  </si>
  <si>
    <t>Penghematan Belanja Modal Jalan, Jaringan, dan Irigasi-Jalan dan Jembatan</t>
  </si>
  <si>
    <t>6.1.1.05.03</t>
  </si>
  <si>
    <t>Sisa Penggunaan Belanja Tidak Terduga</t>
  </si>
  <si>
    <t>6.1.1.05.03.0001</t>
  </si>
  <si>
    <t>6.1.1.07</t>
  </si>
  <si>
    <t>Sisa Dana Akibat Tidak Tercapainya Capaian Target Kinerja dan Sisa Dana Pengeluaran Pembiayaan</t>
  </si>
  <si>
    <t>6.1.1.07.02</t>
  </si>
  <si>
    <t>Sisa Dana Pengeluaran Pembiayaan</t>
  </si>
  <si>
    <t>6.1.1.07.02.0001</t>
  </si>
  <si>
    <t>6.1.5.05</t>
  </si>
  <si>
    <t>Penerimaan Kembali Pinjaman kepada Koperasi</t>
  </si>
  <si>
    <t>6.1.5.05.02</t>
  </si>
  <si>
    <t>Penerimaan Kembali Dana Bergulir kepada Koperasi</t>
  </si>
  <si>
    <t>6.1.5.05.02.0001</t>
  </si>
  <si>
    <t>6.2.2.02</t>
  </si>
  <si>
    <t>Penyertaan Modal Daerah pada Badan Usaha Milik Daerah (BUMD)</t>
  </si>
  <si>
    <t>6.2.2.02.01</t>
  </si>
  <si>
    <t>Penyertaan Modal Daerah pada BUMD</t>
  </si>
  <si>
    <t>6.2.2.02.01.0001</t>
  </si>
  <si>
    <t>Dinas Pendidikan dan Kebudayaan</t>
  </si>
  <si>
    <t>Dinas Kesehatan</t>
  </si>
  <si>
    <t>BLUD Puskesmas Magelang Selatan</t>
  </si>
  <si>
    <t>BLUD Puskesmas Jurangombo</t>
  </si>
  <si>
    <t>BLUD Puskesmas Magelang Tengah (Botton)</t>
  </si>
  <si>
    <t>BLUD Puskesmas Kerkopan</t>
  </si>
  <si>
    <t>BLUD Puskesmas Magelang Utara</t>
  </si>
  <si>
    <t>BLUD Rumah Sakit Umum Daerah Budi Rahayu</t>
  </si>
  <si>
    <t>BLUD Rumah Sakit Umum Daerah Tidar</t>
  </si>
  <si>
    <t>Rumah Sakit Umum Daerah Budi Rahayu</t>
  </si>
  <si>
    <t>Dinas Pekerjaan Umum dan Penataan Ruang</t>
  </si>
  <si>
    <t>Dinas Perumahan dan Kawasan Pemukiman</t>
  </si>
  <si>
    <t>Satuan Polisi Pamong Praja</t>
  </si>
  <si>
    <t>Badan Penanggulangan Bencana Daerah</t>
  </si>
  <si>
    <t>Dinas Sosial</t>
  </si>
  <si>
    <t>Dinas Tenaga Kerja</t>
  </si>
  <si>
    <t>Dinas Lingkungan Hidup</t>
  </si>
  <si>
    <t>Dinas Kependudukan dan Pencatatan Sipil</t>
  </si>
  <si>
    <t>Dinas Pemberdayaan Masyarakat, Perempuan, Perlindungan Anak, Pengendalian Penduduk dan Keluarga Berencana</t>
  </si>
  <si>
    <t>Dinas Perhubungan</t>
  </si>
  <si>
    <t>Dinas Komunikasi, Informatika, dan Statistik</t>
  </si>
  <si>
    <t>Dinas Penanaman Modal  dan Pelayanan Terpadu Satu Pintu</t>
  </si>
  <si>
    <t>Dinas Kepemudaan, Olah Raga, dan Pariwisata</t>
  </si>
  <si>
    <t>Dinas Perpustakaan dan Kearsipan</t>
  </si>
  <si>
    <t>Dinas Pertanian dan Pangan</t>
  </si>
  <si>
    <t>Dinas Perindustrian dan Perdagangan</t>
  </si>
  <si>
    <t>Sekretariat Daerah</t>
  </si>
  <si>
    <t>Inspektorat</t>
  </si>
  <si>
    <t>Badan Perencanaan Pembangunan Daerah</t>
  </si>
  <si>
    <t>Badan Pengelola Keuangan dan Aset Daerah</t>
  </si>
  <si>
    <t>PPKD</t>
  </si>
  <si>
    <t>Badan Kepegawaian dan Pengembangan Sumber Daya Manusia</t>
  </si>
  <si>
    <t>Sekretariat Dewan Perwakilan Rakyat Daerah</t>
  </si>
  <si>
    <t>Kecamatan Magelang Selatan</t>
  </si>
  <si>
    <t>Kelurahan Jurangombo Selatan</t>
  </si>
  <si>
    <t>Kelurahan Jurangombo Utara</t>
  </si>
  <si>
    <t>Kelurahan Magersari</t>
  </si>
  <si>
    <t>Kelurahan Rejowinangun Selatan</t>
  </si>
  <si>
    <t>Kelurahan Tidar Selatan</t>
  </si>
  <si>
    <t>Kelurahan Tidar Utara</t>
  </si>
  <si>
    <t>Kecamatan Magelang Tengah</t>
  </si>
  <si>
    <t>Kelurahan Cacaban</t>
  </si>
  <si>
    <t>Kelurahan Gelangan</t>
  </si>
  <si>
    <t>Kelurahan Kemirirejo</t>
  </si>
  <si>
    <t>Kelurahan Magelang</t>
  </si>
  <si>
    <t>Kelurahan Panjang</t>
  </si>
  <si>
    <t>Kelurahan Rejowinangun Utara</t>
  </si>
  <si>
    <t>Kecamatan Magelang Utara</t>
  </si>
  <si>
    <t>Kelurahan Kedungsari</t>
  </si>
  <si>
    <t>Kelurahan Kramat Selatan</t>
  </si>
  <si>
    <t>Kelurahan Kramat Utara</t>
  </si>
  <si>
    <t>Kelurahan Potrobangsan</t>
  </si>
  <si>
    <t>Kelurahan Wates</t>
  </si>
  <si>
    <t>Badan Kesatuan Bangsa dan Politik</t>
  </si>
  <si>
    <t>SURPLUS/(DEFISIT)</t>
  </si>
  <si>
    <t>PEMBIAYAAN NETTO</t>
  </si>
  <si>
    <t>SISA LEBIH PEMBIAYAAN ANGGARAN (SILPA)</t>
  </si>
  <si>
    <t>PENDAPATAN</t>
  </si>
  <si>
    <t>BELANJA</t>
  </si>
  <si>
    <t>ANGGARAN</t>
  </si>
  <si>
    <t>REALISASI</t>
  </si>
  <si>
    <t>SUB UNIT</t>
  </si>
  <si>
    <t>PEMERINTAH KOTA MAGELANG</t>
  </si>
  <si>
    <t>LAPORAN REALISASI ANGGARAN PENDAPATAN DAN BELANJA DAERAH</t>
  </si>
  <si>
    <t>SAMPAI DENGAN 31 AGUSTUS 2022</t>
  </si>
  <si>
    <t>KODE</t>
  </si>
  <si>
    <t>URAIAN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</si>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</sst>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39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defaultRowHeight="15" x14ac:dyDescent="0.25"/>
  <cols>
    <col min="1" max="1" width="5.85546875" style="2" bestFit="1" customWidth="1"/>
    <col min="2" max="2" width="73.28515625" bestFit="1" customWidth="1"/>
    <col min="3" max="4" width="18.28515625" style="1" bestFit="1" customWidth="1"/>
    <col min="5" max="5" width="9.140625" style="1"/>
  </cols>
  <sheetData>
    <row r="1" spans="1:5" x14ac:dyDescent="0.25">
      <c r="A1" s="6" t="s">
        <v>1576</v>
      </c>
      <c r="B1" s="6"/>
      <c r="C1" s="6"/>
      <c r="D1" s="6"/>
      <c r="E1" s="6"/>
    </row>
    <row r="2" spans="1:5" x14ac:dyDescent="0.25">
      <c r="A2" s="6" t="s">
        <v>1577</v>
      </c>
      <c r="B2" s="6"/>
      <c r="C2" s="6"/>
      <c r="D2" s="6"/>
      <c r="E2" s="6"/>
    </row>
    <row r="3" spans="1:5" x14ac:dyDescent="0.25">
      <c r="A3" s="6" t="s">
        <v>1578</v>
      </c>
      <c r="B3" s="6"/>
      <c r="C3" s="6"/>
      <c r="D3" s="6"/>
      <c r="E3" s="6"/>
    </row>
    <row r="5" spans="1:5" x14ac:dyDescent="0.25">
      <c r="A5" s="7" t="s">
        <v>1579</v>
      </c>
      <c r="B5" s="7" t="s">
        <v>1580</v>
      </c>
      <c r="C5" s="8" t="s">
        <v>1573</v>
      </c>
      <c r="D5" s="8" t="s">
        <v>1574</v>
      </c>
      <c r="E5" s="8" t="s">
        <v>1581</v>
      </c>
    </row>
    <row r="6" spans="1:5" x14ac:dyDescent="0.25">
      <c r="A6" s="9">
        <v>4</v>
      </c>
      <c r="B6" s="12" t="s">
        <v>3</v>
      </c>
      <c r="C6" s="11">
        <v>833505453625</v>
      </c>
      <c r="D6" s="11">
        <v>662953118616</v>
      </c>
      <c r="E6" s="11">
        <f>D6/C6*100</f>
        <v>79.537946120538194</v>
      </c>
    </row>
    <row r="7" spans="1:5" x14ac:dyDescent="0.25">
      <c r="A7" s="9" t="s">
        <v>4</v>
      </c>
      <c r="B7" s="10" t="s">
        <v>5</v>
      </c>
      <c r="C7" s="11">
        <v>220306775000</v>
      </c>
      <c r="D7" s="11">
        <v>257726798285</v>
      </c>
      <c r="E7" s="11">
        <f t="shared" ref="E7:E40" si="0">D7/C7*100</f>
        <v>116.9854164879859</v>
      </c>
    </row>
    <row r="8" spans="1:5" x14ac:dyDescent="0.25">
      <c r="A8" s="9" t="s">
        <v>6</v>
      </c>
      <c r="B8" s="10" t="s">
        <v>7</v>
      </c>
      <c r="C8" s="11">
        <v>36515000000</v>
      </c>
      <c r="D8" s="11">
        <v>29638067883</v>
      </c>
      <c r="E8" s="11">
        <f t="shared" si="0"/>
        <v>81.166829749418042</v>
      </c>
    </row>
    <row r="9" spans="1:5" x14ac:dyDescent="0.25">
      <c r="A9" s="9" t="s">
        <v>8</v>
      </c>
      <c r="B9" s="10" t="s">
        <v>9</v>
      </c>
      <c r="C9" s="11">
        <v>5364708000</v>
      </c>
      <c r="D9" s="11">
        <v>4911746226</v>
      </c>
      <c r="E9" s="11">
        <f t="shared" si="0"/>
        <v>91.556636931590688</v>
      </c>
    </row>
    <row r="10" spans="1:5" x14ac:dyDescent="0.25">
      <c r="A10" s="9" t="s">
        <v>10</v>
      </c>
      <c r="B10" s="10" t="s">
        <v>11</v>
      </c>
      <c r="C10" s="11">
        <v>7050995000</v>
      </c>
      <c r="D10" s="11">
        <v>6778960752</v>
      </c>
      <c r="E10" s="11">
        <f t="shared" si="0"/>
        <v>96.141902696002475</v>
      </c>
    </row>
    <row r="11" spans="1:5" x14ac:dyDescent="0.25">
      <c r="A11" s="9" t="s">
        <v>12</v>
      </c>
      <c r="B11" s="10" t="s">
        <v>13</v>
      </c>
      <c r="C11" s="11">
        <v>171376072000</v>
      </c>
      <c r="D11" s="11">
        <v>216398023424</v>
      </c>
      <c r="E11" s="11">
        <f t="shared" si="0"/>
        <v>126.27085035768589</v>
      </c>
    </row>
    <row r="12" spans="1:5" x14ac:dyDescent="0.25">
      <c r="A12" s="9" t="s">
        <v>14</v>
      </c>
      <c r="B12" s="10" t="s">
        <v>15</v>
      </c>
      <c r="C12" s="11">
        <v>613198678625</v>
      </c>
      <c r="D12" s="11">
        <v>394098002426</v>
      </c>
      <c r="E12" s="11">
        <f t="shared" si="0"/>
        <v>64.269219123188876</v>
      </c>
    </row>
    <row r="13" spans="1:5" x14ac:dyDescent="0.25">
      <c r="A13" s="9" t="s">
        <v>16</v>
      </c>
      <c r="B13" s="10" t="s">
        <v>17</v>
      </c>
      <c r="C13" s="11">
        <v>539366678625</v>
      </c>
      <c r="D13" s="11">
        <v>364943454514</v>
      </c>
      <c r="E13" s="11">
        <f t="shared" si="0"/>
        <v>67.661475759745727</v>
      </c>
    </row>
    <row r="14" spans="1:5" x14ac:dyDescent="0.25">
      <c r="A14" s="9" t="s">
        <v>18</v>
      </c>
      <c r="B14" s="10" t="s">
        <v>19</v>
      </c>
      <c r="C14" s="11">
        <v>73832000000</v>
      </c>
      <c r="D14" s="11">
        <v>29154547912</v>
      </c>
      <c r="E14" s="11">
        <f t="shared" si="0"/>
        <v>39.487685437208796</v>
      </c>
    </row>
    <row r="15" spans="1:5" x14ac:dyDescent="0.25">
      <c r="A15" s="9" t="s">
        <v>20</v>
      </c>
      <c r="B15" s="10" t="s">
        <v>21</v>
      </c>
      <c r="C15" s="11">
        <v>0</v>
      </c>
      <c r="D15" s="11">
        <v>11128317905</v>
      </c>
      <c r="E15" s="11">
        <v>0</v>
      </c>
    </row>
    <row r="16" spans="1:5" x14ac:dyDescent="0.25">
      <c r="A16" s="9" t="s">
        <v>22</v>
      </c>
      <c r="B16" s="10" t="s">
        <v>23</v>
      </c>
      <c r="C16" s="11">
        <v>0</v>
      </c>
      <c r="D16" s="11">
        <v>11128317905</v>
      </c>
      <c r="E16" s="11">
        <v>0</v>
      </c>
    </row>
    <row r="17" spans="1:5" x14ac:dyDescent="0.25">
      <c r="A17" s="9">
        <v>5</v>
      </c>
      <c r="B17" s="12" t="s">
        <v>24</v>
      </c>
      <c r="C17" s="11">
        <v>911372061929</v>
      </c>
      <c r="D17" s="11">
        <v>488471137852</v>
      </c>
      <c r="E17" s="11">
        <f t="shared" si="0"/>
        <v>53.597335079386497</v>
      </c>
    </row>
    <row r="18" spans="1:5" x14ac:dyDescent="0.25">
      <c r="A18" s="9" t="s">
        <v>25</v>
      </c>
      <c r="B18" s="10" t="s">
        <v>26</v>
      </c>
      <c r="C18" s="11">
        <v>799399793249</v>
      </c>
      <c r="D18" s="11">
        <v>466717620783</v>
      </c>
      <c r="E18" s="11">
        <f t="shared" si="0"/>
        <v>58.383505315421701</v>
      </c>
    </row>
    <row r="19" spans="1:5" x14ac:dyDescent="0.25">
      <c r="A19" s="9" t="s">
        <v>27</v>
      </c>
      <c r="B19" s="10" t="s">
        <v>28</v>
      </c>
      <c r="C19" s="11">
        <v>385917738412</v>
      </c>
      <c r="D19" s="11">
        <v>237501095423</v>
      </c>
      <c r="E19" s="11">
        <f t="shared" si="0"/>
        <v>61.541896571089296</v>
      </c>
    </row>
    <row r="20" spans="1:5" x14ac:dyDescent="0.25">
      <c r="A20" s="9" t="s">
        <v>29</v>
      </c>
      <c r="B20" s="10" t="s">
        <v>30</v>
      </c>
      <c r="C20" s="11">
        <v>398589698837</v>
      </c>
      <c r="D20" s="11">
        <v>222141899360</v>
      </c>
      <c r="E20" s="11">
        <f t="shared" si="0"/>
        <v>55.731972002327915</v>
      </c>
    </row>
    <row r="21" spans="1:5" x14ac:dyDescent="0.25">
      <c r="A21" s="9" t="s">
        <v>31</v>
      </c>
      <c r="B21" s="10" t="s">
        <v>32</v>
      </c>
      <c r="C21" s="11">
        <v>13382356000</v>
      </c>
      <c r="D21" s="11">
        <v>7004626000</v>
      </c>
      <c r="E21" s="11">
        <f t="shared" si="0"/>
        <v>52.342248255837767</v>
      </c>
    </row>
    <row r="22" spans="1:5" x14ac:dyDescent="0.25">
      <c r="A22" s="9" t="s">
        <v>33</v>
      </c>
      <c r="B22" s="10" t="s">
        <v>34</v>
      </c>
      <c r="C22" s="11">
        <v>1510000000</v>
      </c>
      <c r="D22" s="11">
        <v>70000000</v>
      </c>
      <c r="E22" s="11">
        <f t="shared" si="0"/>
        <v>4.6357615894039732</v>
      </c>
    </row>
    <row r="23" spans="1:5" x14ac:dyDescent="0.25">
      <c r="A23" s="9" t="s">
        <v>35</v>
      </c>
      <c r="B23" s="10" t="s">
        <v>36</v>
      </c>
      <c r="C23" s="11">
        <v>96629648680</v>
      </c>
      <c r="D23" s="11">
        <v>15193887069</v>
      </c>
      <c r="E23" s="11">
        <f t="shared" si="0"/>
        <v>15.723835568642366</v>
      </c>
    </row>
    <row r="24" spans="1:5" x14ac:dyDescent="0.25">
      <c r="A24" s="9" t="s">
        <v>37</v>
      </c>
      <c r="B24" s="10" t="s">
        <v>38</v>
      </c>
      <c r="C24" s="11">
        <v>34572717600</v>
      </c>
      <c r="D24" s="11">
        <v>2383227545</v>
      </c>
      <c r="E24" s="11">
        <f t="shared" si="0"/>
        <v>6.8933763685386422</v>
      </c>
    </row>
    <row r="25" spans="1:5" x14ac:dyDescent="0.25">
      <c r="A25" s="9" t="s">
        <v>39</v>
      </c>
      <c r="B25" s="10" t="s">
        <v>40</v>
      </c>
      <c r="C25" s="11">
        <v>34376475128</v>
      </c>
      <c r="D25" s="11">
        <v>6986026739</v>
      </c>
      <c r="E25" s="11">
        <f t="shared" si="0"/>
        <v>20.322114797947414</v>
      </c>
    </row>
    <row r="26" spans="1:5" x14ac:dyDescent="0.25">
      <c r="A26" s="9" t="s">
        <v>41</v>
      </c>
      <c r="B26" s="10" t="s">
        <v>42</v>
      </c>
      <c r="C26" s="11">
        <v>25754105952</v>
      </c>
      <c r="D26" s="11">
        <v>5543913685</v>
      </c>
      <c r="E26" s="11">
        <f t="shared" si="0"/>
        <v>21.526329414550975</v>
      </c>
    </row>
    <row r="27" spans="1:5" x14ac:dyDescent="0.25">
      <c r="A27" s="9" t="s">
        <v>43</v>
      </c>
      <c r="B27" s="10" t="s">
        <v>44</v>
      </c>
      <c r="C27" s="11">
        <v>1926350000</v>
      </c>
      <c r="D27" s="11">
        <v>280719100</v>
      </c>
      <c r="E27" s="11">
        <f t="shared" si="0"/>
        <v>14.572590650712488</v>
      </c>
    </row>
    <row r="28" spans="1:5" x14ac:dyDescent="0.25">
      <c r="A28" s="9" t="s">
        <v>45</v>
      </c>
      <c r="B28" s="10" t="s">
        <v>46</v>
      </c>
      <c r="C28" s="11">
        <v>15342620000</v>
      </c>
      <c r="D28" s="11">
        <v>6559630000</v>
      </c>
      <c r="E28" s="11">
        <f t="shared" si="0"/>
        <v>42.75430141657683</v>
      </c>
    </row>
    <row r="29" spans="1:5" x14ac:dyDescent="0.25">
      <c r="A29" s="9" t="s">
        <v>47</v>
      </c>
      <c r="B29" s="10" t="s">
        <v>48</v>
      </c>
      <c r="C29" s="11">
        <v>15342620000</v>
      </c>
      <c r="D29" s="11">
        <v>6559630000</v>
      </c>
      <c r="E29" s="11">
        <f t="shared" si="0"/>
        <v>42.75430141657683</v>
      </c>
    </row>
    <row r="30" spans="1:5" x14ac:dyDescent="0.25">
      <c r="A30" s="9"/>
      <c r="B30" s="13" t="s">
        <v>1568</v>
      </c>
      <c r="C30" s="11">
        <f>C6-C17</f>
        <v>-77866608304</v>
      </c>
      <c r="D30" s="11">
        <f>D6-D17</f>
        <v>174481980764</v>
      </c>
      <c r="E30" s="11">
        <f t="shared" si="0"/>
        <v>-224.07805420624297</v>
      </c>
    </row>
    <row r="31" spans="1:5" x14ac:dyDescent="0.25">
      <c r="A31" s="9"/>
      <c r="B31" s="10"/>
      <c r="C31" s="11"/>
      <c r="D31" s="11"/>
      <c r="E31" s="11"/>
    </row>
    <row r="32" spans="1:5" x14ac:dyDescent="0.25">
      <c r="A32" s="9">
        <v>6</v>
      </c>
      <c r="B32" s="12" t="s">
        <v>49</v>
      </c>
      <c r="C32" s="11"/>
      <c r="D32" s="11"/>
      <c r="E32" s="11"/>
    </row>
    <row r="33" spans="1:5" x14ac:dyDescent="0.25">
      <c r="A33" s="9" t="s">
        <v>50</v>
      </c>
      <c r="B33" s="10" t="s">
        <v>51</v>
      </c>
      <c r="C33" s="11">
        <v>89280108304</v>
      </c>
      <c r="D33" s="11">
        <v>299613554698</v>
      </c>
      <c r="E33" s="11"/>
    </row>
    <row r="34" spans="1:5" x14ac:dyDescent="0.25">
      <c r="A34" s="9" t="s">
        <v>52</v>
      </c>
      <c r="B34" s="10" t="s">
        <v>53</v>
      </c>
      <c r="C34" s="11">
        <v>89260108304</v>
      </c>
      <c r="D34" s="11">
        <v>299613554698</v>
      </c>
      <c r="E34" s="11">
        <f t="shared" si="0"/>
        <v>335.66344517259955</v>
      </c>
    </row>
    <row r="35" spans="1:5" x14ac:dyDescent="0.25">
      <c r="A35" s="9" t="s">
        <v>54</v>
      </c>
      <c r="B35" s="10" t="s">
        <v>55</v>
      </c>
      <c r="C35" s="11">
        <v>20000000</v>
      </c>
      <c r="D35" s="11">
        <v>0</v>
      </c>
      <c r="E35" s="11">
        <f t="shared" si="0"/>
        <v>0</v>
      </c>
    </row>
    <row r="36" spans="1:5" x14ac:dyDescent="0.25">
      <c r="A36" s="9" t="s">
        <v>56</v>
      </c>
      <c r="B36" s="10" t="s">
        <v>57</v>
      </c>
      <c r="C36" s="11">
        <v>11413500000</v>
      </c>
      <c r="D36" s="11">
        <v>11113500000</v>
      </c>
      <c r="E36" s="11">
        <f t="shared" si="0"/>
        <v>97.371533710080172</v>
      </c>
    </row>
    <row r="37" spans="1:5" x14ac:dyDescent="0.25">
      <c r="A37" s="9" t="s">
        <v>58</v>
      </c>
      <c r="B37" s="10" t="s">
        <v>59</v>
      </c>
      <c r="C37" s="11">
        <v>11413500000</v>
      </c>
      <c r="D37" s="11">
        <v>11113500000</v>
      </c>
      <c r="E37" s="11">
        <f t="shared" si="0"/>
        <v>97.371533710080172</v>
      </c>
    </row>
    <row r="38" spans="1:5" x14ac:dyDescent="0.25">
      <c r="A38" s="9"/>
      <c r="B38" s="13" t="s">
        <v>1569</v>
      </c>
      <c r="C38" s="11">
        <f>C33-C36</f>
        <v>77866608304</v>
      </c>
      <c r="D38" s="11">
        <f>D33-D36</f>
        <v>288500054698</v>
      </c>
      <c r="E38" s="11">
        <f t="shared" si="0"/>
        <v>370.50548493349464</v>
      </c>
    </row>
    <row r="39" spans="1:5" x14ac:dyDescent="0.25">
      <c r="A39" s="9"/>
      <c r="B39" s="13"/>
      <c r="C39" s="11"/>
      <c r="D39" s="11"/>
      <c r="E39" s="11"/>
    </row>
    <row r="40" spans="1:5" x14ac:dyDescent="0.25">
      <c r="A40" s="9"/>
      <c r="B40" s="13" t="s">
        <v>1570</v>
      </c>
      <c r="C40" s="11">
        <f>C30+C38</f>
        <v>0</v>
      </c>
      <c r="D40" s="11">
        <f>D30+D38</f>
        <v>462982035462</v>
      </c>
      <c r="E40" s="11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7"/>
  <sheetViews>
    <sheetView workbookViewId="0"/>
  </sheetViews>
  <sheetFormatPr defaultRowHeight="15" x14ac:dyDescent="0.25"/>
  <cols>
    <col min="1" max="1" width="17" style="2" bestFit="1" customWidth="1"/>
    <col min="2" max="2" width="60.5703125" customWidth="1"/>
    <col min="3" max="4" width="18.28515625" style="1" bestFit="1" customWidth="1"/>
    <col min="5" max="6" width="9.140625" style="1"/>
  </cols>
  <sheetData>
    <row r="1" spans="1:4" x14ac:dyDescent="0.25">
      <c r="A1" s="2" t="s">
        <v>0</v>
      </c>
      <c r="B1" t="s">
        <v>60</v>
      </c>
      <c r="C1" s="1" t="s">
        <v>1</v>
      </c>
      <c r="D1" s="1" t="s">
        <v>2</v>
      </c>
    </row>
    <row r="2" spans="1:4" x14ac:dyDescent="0.25">
      <c r="A2" s="2">
        <v>4</v>
      </c>
      <c r="B2" t="s">
        <v>3</v>
      </c>
      <c r="C2" s="1">
        <v>833505453625</v>
      </c>
      <c r="D2" s="1">
        <v>662953118616</v>
      </c>
    </row>
    <row r="3" spans="1:4" x14ac:dyDescent="0.25">
      <c r="A3" s="2" t="s">
        <v>4</v>
      </c>
      <c r="B3" t="s">
        <v>5</v>
      </c>
      <c r="C3" s="1">
        <v>220306775000</v>
      </c>
      <c r="D3" s="1">
        <v>257726798285</v>
      </c>
    </row>
    <row r="4" spans="1:4" x14ac:dyDescent="0.25">
      <c r="A4" s="2" t="s">
        <v>6</v>
      </c>
      <c r="B4" t="s">
        <v>7</v>
      </c>
      <c r="C4" s="1">
        <v>36515000000</v>
      </c>
      <c r="D4" s="1">
        <v>29638067883</v>
      </c>
    </row>
    <row r="5" spans="1:4" x14ac:dyDescent="0.25">
      <c r="A5" s="2" t="s">
        <v>61</v>
      </c>
      <c r="B5" t="s">
        <v>62</v>
      </c>
      <c r="C5" s="1">
        <v>3800000000</v>
      </c>
      <c r="D5" s="1">
        <v>3597442341</v>
      </c>
    </row>
    <row r="6" spans="1:4" x14ac:dyDescent="0.25">
      <c r="A6" s="2" t="s">
        <v>63</v>
      </c>
      <c r="B6" t="s">
        <v>62</v>
      </c>
      <c r="C6" s="1">
        <v>3740000000</v>
      </c>
      <c r="D6" s="1">
        <v>3548554723</v>
      </c>
    </row>
    <row r="7" spans="1:4" x14ac:dyDescent="0.25">
      <c r="A7" s="2" t="s">
        <v>64</v>
      </c>
      <c r="B7" t="s">
        <v>62</v>
      </c>
      <c r="C7" s="1">
        <v>3740000000</v>
      </c>
      <c r="D7" s="1">
        <v>3548554723</v>
      </c>
    </row>
    <row r="8" spans="1:4" x14ac:dyDescent="0.25">
      <c r="A8" s="2" t="s">
        <v>65</v>
      </c>
      <c r="B8" t="s">
        <v>66</v>
      </c>
      <c r="C8" s="1">
        <v>24000000</v>
      </c>
      <c r="D8" s="1">
        <v>23682618</v>
      </c>
    </row>
    <row r="9" spans="1:4" x14ac:dyDescent="0.25">
      <c r="A9" s="2" t="s">
        <v>67</v>
      </c>
      <c r="B9" t="s">
        <v>66</v>
      </c>
      <c r="C9" s="1">
        <v>24000000</v>
      </c>
      <c r="D9" s="1">
        <v>23682618</v>
      </c>
    </row>
    <row r="10" spans="1:4" x14ac:dyDescent="0.25">
      <c r="A10" s="2" t="s">
        <v>68</v>
      </c>
      <c r="B10" t="s">
        <v>69</v>
      </c>
      <c r="C10" s="1">
        <v>36000000</v>
      </c>
      <c r="D10" s="1">
        <v>25205000</v>
      </c>
    </row>
    <row r="11" spans="1:4" x14ac:dyDescent="0.25">
      <c r="A11" s="2" t="s">
        <v>70</v>
      </c>
      <c r="B11" t="s">
        <v>69</v>
      </c>
      <c r="C11" s="1">
        <v>36000000</v>
      </c>
      <c r="D11" s="1">
        <v>25205000</v>
      </c>
    </row>
    <row r="12" spans="1:4" x14ac:dyDescent="0.25">
      <c r="A12" s="2" t="s">
        <v>71</v>
      </c>
      <c r="B12" t="s">
        <v>72</v>
      </c>
      <c r="C12" s="1">
        <v>6500000000</v>
      </c>
      <c r="D12" s="1">
        <v>6299696060</v>
      </c>
    </row>
    <row r="13" spans="1:4" x14ac:dyDescent="0.25">
      <c r="A13" s="2" t="s">
        <v>73</v>
      </c>
      <c r="B13" t="s">
        <v>74</v>
      </c>
      <c r="C13" s="1">
        <v>4511200000</v>
      </c>
      <c r="D13" s="1">
        <v>4873315209</v>
      </c>
    </row>
    <row r="14" spans="1:4" x14ac:dyDescent="0.25">
      <c r="A14" s="2" t="s">
        <v>75</v>
      </c>
      <c r="B14" t="s">
        <v>74</v>
      </c>
      <c r="C14" s="1">
        <v>4511200000</v>
      </c>
      <c r="D14" s="1">
        <v>4873315209</v>
      </c>
    </row>
    <row r="15" spans="1:4" x14ac:dyDescent="0.25">
      <c r="A15" s="2" t="s">
        <v>76</v>
      </c>
      <c r="B15" t="s">
        <v>77</v>
      </c>
      <c r="C15" s="1">
        <v>1600000000</v>
      </c>
      <c r="D15" s="1">
        <v>985006085</v>
      </c>
    </row>
    <row r="16" spans="1:4" x14ac:dyDescent="0.25">
      <c r="A16" s="2" t="s">
        <v>78</v>
      </c>
      <c r="B16" t="s">
        <v>77</v>
      </c>
      <c r="C16" s="1">
        <v>1600000000</v>
      </c>
      <c r="D16" s="1">
        <v>985006085</v>
      </c>
    </row>
    <row r="17" spans="1:4" x14ac:dyDescent="0.25">
      <c r="A17" s="2" t="s">
        <v>79</v>
      </c>
      <c r="B17" t="s">
        <v>80</v>
      </c>
      <c r="C17" s="1">
        <v>380000000</v>
      </c>
      <c r="D17" s="1">
        <v>438025766</v>
      </c>
    </row>
    <row r="18" spans="1:4" x14ac:dyDescent="0.25">
      <c r="A18" s="2" t="s">
        <v>81</v>
      </c>
      <c r="B18" t="s">
        <v>80</v>
      </c>
      <c r="C18" s="1">
        <v>380000000</v>
      </c>
      <c r="D18" s="1">
        <v>438025766</v>
      </c>
    </row>
    <row r="19" spans="1:4" x14ac:dyDescent="0.25">
      <c r="A19" s="2" t="s">
        <v>82</v>
      </c>
      <c r="B19" t="s">
        <v>83</v>
      </c>
      <c r="C19" s="1">
        <v>3000000</v>
      </c>
      <c r="D19" s="1">
        <v>709000</v>
      </c>
    </row>
    <row r="20" spans="1:4" x14ac:dyDescent="0.25">
      <c r="A20" s="2" t="s">
        <v>84</v>
      </c>
      <c r="B20" t="s">
        <v>83</v>
      </c>
      <c r="C20" s="1">
        <v>3000000</v>
      </c>
      <c r="D20" s="1">
        <v>709000</v>
      </c>
    </row>
    <row r="21" spans="1:4" x14ac:dyDescent="0.25">
      <c r="A21" s="2" t="s">
        <v>85</v>
      </c>
      <c r="B21" t="s">
        <v>86</v>
      </c>
      <c r="C21" s="1">
        <v>5800000</v>
      </c>
      <c r="D21" s="1">
        <v>2640000</v>
      </c>
    </row>
    <row r="22" spans="1:4" x14ac:dyDescent="0.25">
      <c r="A22" s="2" t="s">
        <v>87</v>
      </c>
      <c r="B22" t="s">
        <v>86</v>
      </c>
      <c r="C22" s="1">
        <v>5800000</v>
      </c>
      <c r="D22" s="1">
        <v>2640000</v>
      </c>
    </row>
    <row r="23" spans="1:4" x14ac:dyDescent="0.25">
      <c r="A23" s="2" t="s">
        <v>88</v>
      </c>
      <c r="B23" t="s">
        <v>89</v>
      </c>
      <c r="C23" s="1">
        <v>1000000000</v>
      </c>
      <c r="D23" s="1">
        <v>1237832681</v>
      </c>
    </row>
    <row r="24" spans="1:4" x14ac:dyDescent="0.25">
      <c r="A24" s="2" t="s">
        <v>90</v>
      </c>
      <c r="B24" t="s">
        <v>91</v>
      </c>
      <c r="C24" s="1">
        <v>0</v>
      </c>
      <c r="D24" s="1">
        <v>22130000</v>
      </c>
    </row>
    <row r="25" spans="1:4" x14ac:dyDescent="0.25">
      <c r="A25" s="2" t="s">
        <v>92</v>
      </c>
      <c r="B25" t="s">
        <v>91</v>
      </c>
      <c r="C25" s="1">
        <v>0</v>
      </c>
      <c r="D25" s="1">
        <v>22130000</v>
      </c>
    </row>
    <row r="26" spans="1:4" x14ac:dyDescent="0.25">
      <c r="A26" s="2" t="s">
        <v>93</v>
      </c>
      <c r="B26" t="s">
        <v>94</v>
      </c>
      <c r="C26" s="1">
        <v>962000000</v>
      </c>
      <c r="D26" s="1">
        <v>920799480</v>
      </c>
    </row>
    <row r="27" spans="1:4" x14ac:dyDescent="0.25">
      <c r="A27" s="2" t="s">
        <v>95</v>
      </c>
      <c r="B27" t="s">
        <v>94</v>
      </c>
      <c r="C27" s="1">
        <v>962000000</v>
      </c>
      <c r="D27" s="1">
        <v>920799480</v>
      </c>
    </row>
    <row r="28" spans="1:4" x14ac:dyDescent="0.25">
      <c r="A28" s="2" t="s">
        <v>96</v>
      </c>
      <c r="B28" t="s">
        <v>97</v>
      </c>
      <c r="C28" s="1">
        <v>30000000</v>
      </c>
      <c r="D28" s="1">
        <v>96572906</v>
      </c>
    </row>
    <row r="29" spans="1:4" x14ac:dyDescent="0.25">
      <c r="A29" s="2" t="s">
        <v>98</v>
      </c>
      <c r="B29" t="s">
        <v>97</v>
      </c>
      <c r="C29" s="1">
        <v>30000000</v>
      </c>
      <c r="D29" s="1">
        <v>96572906</v>
      </c>
    </row>
    <row r="30" spans="1:4" x14ac:dyDescent="0.25">
      <c r="A30" s="2" t="s">
        <v>99</v>
      </c>
      <c r="B30" t="s">
        <v>100</v>
      </c>
      <c r="C30" s="1">
        <v>0</v>
      </c>
      <c r="D30" s="1">
        <v>140228702</v>
      </c>
    </row>
    <row r="31" spans="1:4" x14ac:dyDescent="0.25">
      <c r="A31" s="2" t="s">
        <v>101</v>
      </c>
      <c r="B31" t="s">
        <v>100</v>
      </c>
      <c r="C31" s="1">
        <v>0</v>
      </c>
      <c r="D31" s="1">
        <v>140228702</v>
      </c>
    </row>
    <row r="32" spans="1:4" x14ac:dyDescent="0.25">
      <c r="A32" s="2" t="s">
        <v>102</v>
      </c>
      <c r="B32" t="s">
        <v>103</v>
      </c>
      <c r="C32" s="1">
        <v>8000000</v>
      </c>
      <c r="D32" s="1">
        <v>5465482</v>
      </c>
    </row>
    <row r="33" spans="1:4" x14ac:dyDescent="0.25">
      <c r="A33" s="2" t="s">
        <v>104</v>
      </c>
      <c r="B33" t="s">
        <v>103</v>
      </c>
      <c r="C33" s="1">
        <v>8000000</v>
      </c>
      <c r="D33" s="1">
        <v>5465482</v>
      </c>
    </row>
    <row r="34" spans="1:4" x14ac:dyDescent="0.25">
      <c r="A34" s="2" t="s">
        <v>105</v>
      </c>
      <c r="B34" t="s">
        <v>106</v>
      </c>
      <c r="C34" s="1">
        <v>0</v>
      </c>
      <c r="D34" s="1">
        <v>52636111</v>
      </c>
    </row>
    <row r="35" spans="1:4" x14ac:dyDescent="0.25">
      <c r="A35" s="2" t="s">
        <v>107</v>
      </c>
      <c r="B35" t="s">
        <v>106</v>
      </c>
      <c r="C35" s="1">
        <v>0</v>
      </c>
      <c r="D35" s="1">
        <v>52636111</v>
      </c>
    </row>
    <row r="36" spans="1:4" x14ac:dyDescent="0.25">
      <c r="A36" s="2" t="s">
        <v>108</v>
      </c>
      <c r="B36" t="s">
        <v>109</v>
      </c>
      <c r="C36" s="1">
        <v>2000000000</v>
      </c>
      <c r="D36" s="1">
        <v>1367600600</v>
      </c>
    </row>
    <row r="37" spans="1:4" x14ac:dyDescent="0.25">
      <c r="A37" s="2" t="s">
        <v>110</v>
      </c>
      <c r="B37" t="s">
        <v>111</v>
      </c>
      <c r="C37" s="1">
        <v>1800000000</v>
      </c>
      <c r="D37" s="1">
        <v>1261603400</v>
      </c>
    </row>
    <row r="38" spans="1:4" x14ac:dyDescent="0.25">
      <c r="A38" s="2" t="s">
        <v>112</v>
      </c>
      <c r="B38" t="s">
        <v>111</v>
      </c>
      <c r="C38" s="1">
        <v>1800000000</v>
      </c>
      <c r="D38" s="1">
        <v>1261603400</v>
      </c>
    </row>
    <row r="39" spans="1:4" x14ac:dyDescent="0.25">
      <c r="A39" s="2" t="s">
        <v>113</v>
      </c>
      <c r="B39" t="s">
        <v>114</v>
      </c>
      <c r="C39" s="1">
        <v>164000000</v>
      </c>
      <c r="D39" s="1">
        <v>94486500</v>
      </c>
    </row>
    <row r="40" spans="1:4" x14ac:dyDescent="0.25">
      <c r="A40" s="2" t="s">
        <v>115</v>
      </c>
      <c r="B40" t="s">
        <v>114</v>
      </c>
      <c r="C40" s="1">
        <v>164000000</v>
      </c>
      <c r="D40" s="1">
        <v>94486500</v>
      </c>
    </row>
    <row r="41" spans="1:4" x14ac:dyDescent="0.25">
      <c r="A41" s="2" t="s">
        <v>116</v>
      </c>
      <c r="B41" t="s">
        <v>117</v>
      </c>
      <c r="C41" s="1">
        <v>0</v>
      </c>
      <c r="D41" s="1">
        <v>483800</v>
      </c>
    </row>
    <row r="42" spans="1:4" x14ac:dyDescent="0.25">
      <c r="A42" s="2" t="s">
        <v>118</v>
      </c>
      <c r="B42" t="s">
        <v>117</v>
      </c>
      <c r="C42" s="1">
        <v>0</v>
      </c>
      <c r="D42" s="1">
        <v>483800</v>
      </c>
    </row>
    <row r="43" spans="1:4" x14ac:dyDescent="0.25">
      <c r="A43" s="2" t="s">
        <v>119</v>
      </c>
      <c r="B43" t="s">
        <v>120</v>
      </c>
      <c r="C43" s="1">
        <v>35000000</v>
      </c>
      <c r="D43" s="1">
        <v>10339400</v>
      </c>
    </row>
    <row r="44" spans="1:4" x14ac:dyDescent="0.25">
      <c r="A44" s="2" t="s">
        <v>121</v>
      </c>
      <c r="B44" t="s">
        <v>120</v>
      </c>
      <c r="C44" s="1">
        <v>35000000</v>
      </c>
      <c r="D44" s="1">
        <v>10339400</v>
      </c>
    </row>
    <row r="45" spans="1:4" x14ac:dyDescent="0.25">
      <c r="A45" s="2" t="s">
        <v>122</v>
      </c>
      <c r="B45" t="s">
        <v>123</v>
      </c>
      <c r="C45" s="1">
        <v>1000000</v>
      </c>
      <c r="D45" s="1">
        <v>687500</v>
      </c>
    </row>
    <row r="46" spans="1:4" x14ac:dyDescent="0.25">
      <c r="A46" s="2" t="s">
        <v>124</v>
      </c>
      <c r="B46" t="s">
        <v>123</v>
      </c>
      <c r="C46" s="1">
        <v>1000000</v>
      </c>
      <c r="D46" s="1">
        <v>687500</v>
      </c>
    </row>
    <row r="47" spans="1:4" x14ac:dyDescent="0.25">
      <c r="A47" s="2" t="s">
        <v>125</v>
      </c>
      <c r="B47" t="s">
        <v>126</v>
      </c>
      <c r="C47" s="1">
        <v>8850000000</v>
      </c>
      <c r="D47" s="1">
        <v>5593329677</v>
      </c>
    </row>
    <row r="48" spans="1:4" x14ac:dyDescent="0.25">
      <c r="A48" s="2" t="s">
        <v>127</v>
      </c>
      <c r="B48" t="s">
        <v>128</v>
      </c>
      <c r="C48" s="1">
        <v>0</v>
      </c>
      <c r="D48" s="1">
        <v>86000</v>
      </c>
    </row>
    <row r="49" spans="1:4" x14ac:dyDescent="0.25">
      <c r="A49" s="2" t="s">
        <v>129</v>
      </c>
      <c r="B49" t="s">
        <v>128</v>
      </c>
      <c r="C49" s="1">
        <v>0</v>
      </c>
      <c r="D49" s="1">
        <v>86000</v>
      </c>
    </row>
    <row r="50" spans="1:4" x14ac:dyDescent="0.25">
      <c r="A50" s="2" t="s">
        <v>130</v>
      </c>
      <c r="B50" t="s">
        <v>131</v>
      </c>
      <c r="C50" s="1">
        <v>8850000000</v>
      </c>
      <c r="D50" s="1">
        <v>5593243677</v>
      </c>
    </row>
    <row r="51" spans="1:4" x14ac:dyDescent="0.25">
      <c r="A51" s="2" t="s">
        <v>132</v>
      </c>
      <c r="B51" t="s">
        <v>131</v>
      </c>
      <c r="C51" s="1">
        <v>8850000000</v>
      </c>
      <c r="D51" s="1">
        <v>5593243677</v>
      </c>
    </row>
    <row r="52" spans="1:4" x14ac:dyDescent="0.25">
      <c r="A52" s="2" t="s">
        <v>133</v>
      </c>
      <c r="B52" t="s">
        <v>134</v>
      </c>
      <c r="C52" s="1">
        <v>150000000</v>
      </c>
      <c r="D52" s="1">
        <v>118798125</v>
      </c>
    </row>
    <row r="53" spans="1:4" x14ac:dyDescent="0.25">
      <c r="A53" s="2" t="s">
        <v>135</v>
      </c>
      <c r="B53" t="s">
        <v>134</v>
      </c>
      <c r="C53" s="1">
        <v>150000000</v>
      </c>
      <c r="D53" s="1">
        <v>118798125</v>
      </c>
    </row>
    <row r="54" spans="1:4" x14ac:dyDescent="0.25">
      <c r="A54" s="2" t="s">
        <v>136</v>
      </c>
      <c r="B54" t="s">
        <v>134</v>
      </c>
      <c r="C54" s="1">
        <v>150000000</v>
      </c>
      <c r="D54" s="1">
        <v>118798125</v>
      </c>
    </row>
    <row r="55" spans="1:4" x14ac:dyDescent="0.25">
      <c r="A55" s="2" t="s">
        <v>137</v>
      </c>
      <c r="B55" t="s">
        <v>138</v>
      </c>
      <c r="C55" s="1">
        <v>305000000</v>
      </c>
      <c r="D55" s="1">
        <v>227620320</v>
      </c>
    </row>
    <row r="56" spans="1:4" x14ac:dyDescent="0.25">
      <c r="A56" s="2" t="s">
        <v>139</v>
      </c>
      <c r="B56" t="s">
        <v>138</v>
      </c>
      <c r="C56" s="1">
        <v>305000000</v>
      </c>
      <c r="D56" s="1">
        <v>227620320</v>
      </c>
    </row>
    <row r="57" spans="1:4" x14ac:dyDescent="0.25">
      <c r="A57" s="2" t="s">
        <v>140</v>
      </c>
      <c r="B57" t="s">
        <v>138</v>
      </c>
      <c r="C57" s="1">
        <v>305000000</v>
      </c>
      <c r="D57" s="1">
        <v>227620320</v>
      </c>
    </row>
    <row r="58" spans="1:4" x14ac:dyDescent="0.25">
      <c r="A58" s="2" t="s">
        <v>141</v>
      </c>
      <c r="B58" t="s">
        <v>142</v>
      </c>
      <c r="C58" s="1">
        <v>10000000</v>
      </c>
      <c r="D58" s="1">
        <v>10075000</v>
      </c>
    </row>
    <row r="59" spans="1:4" x14ac:dyDescent="0.25">
      <c r="A59" s="2" t="s">
        <v>143</v>
      </c>
      <c r="B59" t="s">
        <v>142</v>
      </c>
      <c r="C59" s="1">
        <v>10000000</v>
      </c>
      <c r="D59" s="1">
        <v>10075000</v>
      </c>
    </row>
    <row r="60" spans="1:4" x14ac:dyDescent="0.25">
      <c r="A60" s="2" t="s">
        <v>144</v>
      </c>
      <c r="B60" t="s">
        <v>142</v>
      </c>
      <c r="C60" s="1">
        <v>10000000</v>
      </c>
      <c r="D60" s="1">
        <v>10075000</v>
      </c>
    </row>
    <row r="61" spans="1:4" x14ac:dyDescent="0.25">
      <c r="A61" s="2" t="s">
        <v>145</v>
      </c>
      <c r="B61" t="s">
        <v>146</v>
      </c>
      <c r="C61" s="1">
        <v>6400000000</v>
      </c>
      <c r="D61" s="1">
        <v>3682673934</v>
      </c>
    </row>
    <row r="62" spans="1:4" x14ac:dyDescent="0.25">
      <c r="A62" s="2" t="s">
        <v>147</v>
      </c>
      <c r="B62" t="s">
        <v>148</v>
      </c>
      <c r="C62" s="1">
        <v>6400000000</v>
      </c>
      <c r="D62" s="1">
        <v>3682673934</v>
      </c>
    </row>
    <row r="63" spans="1:4" x14ac:dyDescent="0.25">
      <c r="A63" s="2" t="s">
        <v>149</v>
      </c>
      <c r="B63" t="s">
        <v>148</v>
      </c>
      <c r="C63" s="1">
        <v>6400000000</v>
      </c>
      <c r="D63" s="1">
        <v>3682673934</v>
      </c>
    </row>
    <row r="64" spans="1:4" x14ac:dyDescent="0.25">
      <c r="A64" s="2" t="s">
        <v>150</v>
      </c>
      <c r="B64" t="s">
        <v>151</v>
      </c>
      <c r="C64" s="1">
        <v>7500000000</v>
      </c>
      <c r="D64" s="1">
        <v>7502999145</v>
      </c>
    </row>
    <row r="65" spans="1:4" x14ac:dyDescent="0.25">
      <c r="A65" s="2" t="s">
        <v>152</v>
      </c>
      <c r="B65" t="s">
        <v>153</v>
      </c>
      <c r="C65" s="1">
        <v>7500000000</v>
      </c>
      <c r="D65" s="1">
        <v>7502999145</v>
      </c>
    </row>
    <row r="66" spans="1:4" x14ac:dyDescent="0.25">
      <c r="A66" s="2" t="s">
        <v>154</v>
      </c>
      <c r="B66" t="s">
        <v>153</v>
      </c>
      <c r="C66" s="1">
        <v>7500000000</v>
      </c>
      <c r="D66" s="1">
        <v>7502999145</v>
      </c>
    </row>
    <row r="67" spans="1:4" x14ac:dyDescent="0.25">
      <c r="A67" s="2" t="s">
        <v>8</v>
      </c>
      <c r="B67" t="s">
        <v>9</v>
      </c>
      <c r="C67" s="1">
        <v>5364708000</v>
      </c>
      <c r="D67" s="1">
        <v>4911746226</v>
      </c>
    </row>
    <row r="68" spans="1:4" x14ac:dyDescent="0.25">
      <c r="A68" s="2" t="s">
        <v>155</v>
      </c>
      <c r="B68" t="s">
        <v>156</v>
      </c>
      <c r="C68" s="1">
        <v>3850098000</v>
      </c>
      <c r="D68" s="1">
        <v>3454589626</v>
      </c>
    </row>
    <row r="69" spans="1:4" x14ac:dyDescent="0.25">
      <c r="A69" s="2" t="s">
        <v>157</v>
      </c>
      <c r="B69" t="s">
        <v>158</v>
      </c>
      <c r="C69" s="1">
        <v>656217000</v>
      </c>
      <c r="D69" s="1">
        <v>919330900</v>
      </c>
    </row>
    <row r="70" spans="1:4" x14ac:dyDescent="0.25">
      <c r="A70" s="2" t="s">
        <v>159</v>
      </c>
      <c r="B70" t="s">
        <v>160</v>
      </c>
      <c r="C70" s="1">
        <v>656217000</v>
      </c>
      <c r="D70" s="1">
        <v>919330900</v>
      </c>
    </row>
    <row r="71" spans="1:4" x14ac:dyDescent="0.25">
      <c r="A71" s="2" t="s">
        <v>161</v>
      </c>
      <c r="B71" t="s">
        <v>162</v>
      </c>
      <c r="C71" s="1">
        <v>324101000</v>
      </c>
      <c r="D71" s="1">
        <v>214637400</v>
      </c>
    </row>
    <row r="72" spans="1:4" x14ac:dyDescent="0.25">
      <c r="A72" s="2" t="s">
        <v>163</v>
      </c>
      <c r="B72" t="s">
        <v>164</v>
      </c>
      <c r="C72" s="1">
        <v>324101000</v>
      </c>
      <c r="D72" s="1">
        <v>214637400</v>
      </c>
    </row>
    <row r="73" spans="1:4" x14ac:dyDescent="0.25">
      <c r="A73" s="2" t="s">
        <v>165</v>
      </c>
      <c r="B73" t="s">
        <v>166</v>
      </c>
      <c r="C73" s="1">
        <v>180000000</v>
      </c>
      <c r="D73" s="1">
        <v>194192800</v>
      </c>
    </row>
    <row r="74" spans="1:4" x14ac:dyDescent="0.25">
      <c r="A74" s="2" t="s">
        <v>167</v>
      </c>
      <c r="B74" t="s">
        <v>168</v>
      </c>
      <c r="C74" s="1">
        <v>180000000</v>
      </c>
      <c r="D74" s="1">
        <v>194192800</v>
      </c>
    </row>
    <row r="75" spans="1:4" x14ac:dyDescent="0.25">
      <c r="A75" s="2" t="s">
        <v>169</v>
      </c>
      <c r="B75" t="s">
        <v>170</v>
      </c>
      <c r="C75" s="1">
        <v>600780000</v>
      </c>
      <c r="D75" s="1">
        <v>548848000</v>
      </c>
    </row>
    <row r="76" spans="1:4" x14ac:dyDescent="0.25">
      <c r="A76" s="2" t="s">
        <v>171</v>
      </c>
      <c r="B76" t="s">
        <v>172</v>
      </c>
      <c r="C76" s="1">
        <v>600780000</v>
      </c>
      <c r="D76" s="1">
        <v>548848000</v>
      </c>
    </row>
    <row r="77" spans="1:4" x14ac:dyDescent="0.25">
      <c r="A77" s="2" t="s">
        <v>173</v>
      </c>
      <c r="B77" t="s">
        <v>174</v>
      </c>
      <c r="C77" s="1">
        <v>1556220000</v>
      </c>
      <c r="D77" s="1">
        <v>1182528526</v>
      </c>
    </row>
    <row r="78" spans="1:4" x14ac:dyDescent="0.25">
      <c r="A78" s="2" t="s">
        <v>175</v>
      </c>
      <c r="B78" t="s">
        <v>176</v>
      </c>
      <c r="C78" s="1">
        <v>268500000</v>
      </c>
      <c r="D78" s="1">
        <v>165927465</v>
      </c>
    </row>
    <row r="79" spans="1:4" x14ac:dyDescent="0.25">
      <c r="A79" s="2" t="s">
        <v>177</v>
      </c>
      <c r="B79" t="s">
        <v>178</v>
      </c>
      <c r="C79" s="1">
        <v>729820000</v>
      </c>
      <c r="D79" s="1">
        <v>569407311</v>
      </c>
    </row>
    <row r="80" spans="1:4" x14ac:dyDescent="0.25">
      <c r="A80" s="2" t="s">
        <v>179</v>
      </c>
      <c r="B80" t="s">
        <v>180</v>
      </c>
      <c r="C80" s="1">
        <v>557900000</v>
      </c>
      <c r="D80" s="1">
        <v>447193750</v>
      </c>
    </row>
    <row r="81" spans="1:4" x14ac:dyDescent="0.25">
      <c r="A81" s="2" t="s">
        <v>181</v>
      </c>
      <c r="B81" t="s">
        <v>182</v>
      </c>
      <c r="C81" s="1">
        <v>416780000</v>
      </c>
      <c r="D81" s="1">
        <v>300495000</v>
      </c>
    </row>
    <row r="82" spans="1:4" x14ac:dyDescent="0.25">
      <c r="A82" s="2" t="s">
        <v>183</v>
      </c>
      <c r="B82" t="s">
        <v>182</v>
      </c>
      <c r="C82" s="1">
        <v>416780000</v>
      </c>
      <c r="D82" s="1">
        <v>300495000</v>
      </c>
    </row>
    <row r="83" spans="1:4" x14ac:dyDescent="0.25">
      <c r="A83" s="2" t="s">
        <v>184</v>
      </c>
      <c r="B83" t="s">
        <v>185</v>
      </c>
      <c r="C83" s="1">
        <v>7000000</v>
      </c>
      <c r="D83" s="1">
        <v>5665000</v>
      </c>
    </row>
    <row r="84" spans="1:4" x14ac:dyDescent="0.25">
      <c r="A84" s="2" t="s">
        <v>186</v>
      </c>
      <c r="B84" t="s">
        <v>187</v>
      </c>
      <c r="C84" s="1">
        <v>7000000</v>
      </c>
      <c r="D84" s="1">
        <v>5665000</v>
      </c>
    </row>
    <row r="85" spans="1:4" x14ac:dyDescent="0.25">
      <c r="A85" s="2" t="s">
        <v>188</v>
      </c>
      <c r="B85" t="s">
        <v>189</v>
      </c>
      <c r="C85" s="1">
        <v>22000000</v>
      </c>
      <c r="D85" s="1">
        <v>40790000</v>
      </c>
    </row>
    <row r="86" spans="1:4" x14ac:dyDescent="0.25">
      <c r="A86" s="2" t="s">
        <v>190</v>
      </c>
      <c r="B86" t="s">
        <v>189</v>
      </c>
      <c r="C86" s="1">
        <v>22000000</v>
      </c>
      <c r="D86" s="1">
        <v>40790000</v>
      </c>
    </row>
    <row r="87" spans="1:4" x14ac:dyDescent="0.25">
      <c r="A87" s="2" t="s">
        <v>191</v>
      </c>
      <c r="B87" t="s">
        <v>192</v>
      </c>
      <c r="C87" s="1">
        <v>47000000</v>
      </c>
      <c r="D87" s="1">
        <v>48102000</v>
      </c>
    </row>
    <row r="88" spans="1:4" x14ac:dyDescent="0.25">
      <c r="A88" s="2" t="s">
        <v>193</v>
      </c>
      <c r="B88" t="s">
        <v>194</v>
      </c>
      <c r="C88" s="1">
        <v>47000000</v>
      </c>
      <c r="D88" s="1">
        <v>48102000</v>
      </c>
    </row>
    <row r="89" spans="1:4" x14ac:dyDescent="0.25">
      <c r="A89" s="2" t="s">
        <v>195</v>
      </c>
      <c r="B89" t="s">
        <v>196</v>
      </c>
      <c r="C89" s="1">
        <v>40000000</v>
      </c>
      <c r="D89" s="1">
        <v>0</v>
      </c>
    </row>
    <row r="90" spans="1:4" x14ac:dyDescent="0.25">
      <c r="A90" s="2" t="s">
        <v>197</v>
      </c>
      <c r="B90" t="s">
        <v>196</v>
      </c>
      <c r="C90" s="1">
        <v>40000000</v>
      </c>
      <c r="D90" s="1">
        <v>0</v>
      </c>
    </row>
    <row r="91" spans="1:4" x14ac:dyDescent="0.25">
      <c r="A91" s="2" t="s">
        <v>198</v>
      </c>
      <c r="B91" t="s">
        <v>199</v>
      </c>
      <c r="C91" s="1">
        <v>657990000</v>
      </c>
      <c r="D91" s="1">
        <v>882470500</v>
      </c>
    </row>
    <row r="92" spans="1:4" x14ac:dyDescent="0.25">
      <c r="A92" s="2" t="s">
        <v>200</v>
      </c>
      <c r="B92" t="s">
        <v>201</v>
      </c>
      <c r="C92" s="1">
        <v>32350000</v>
      </c>
      <c r="D92" s="1">
        <v>26965000</v>
      </c>
    </row>
    <row r="93" spans="1:4" x14ac:dyDescent="0.25">
      <c r="A93" s="2" t="s">
        <v>202</v>
      </c>
      <c r="B93" t="s">
        <v>203</v>
      </c>
      <c r="C93" s="1">
        <v>32350000</v>
      </c>
      <c r="D93" s="1">
        <v>26965000</v>
      </c>
    </row>
    <row r="94" spans="1:4" x14ac:dyDescent="0.25">
      <c r="A94" s="2" t="s">
        <v>204</v>
      </c>
      <c r="B94" t="s">
        <v>205</v>
      </c>
      <c r="C94" s="1">
        <v>274140000</v>
      </c>
      <c r="D94" s="1">
        <v>182760000</v>
      </c>
    </row>
    <row r="95" spans="1:4" x14ac:dyDescent="0.25">
      <c r="A95" s="2" t="s">
        <v>206</v>
      </c>
      <c r="B95" t="s">
        <v>207</v>
      </c>
      <c r="C95" s="1">
        <v>274140000</v>
      </c>
      <c r="D95" s="1">
        <v>182760000</v>
      </c>
    </row>
    <row r="96" spans="1:4" x14ac:dyDescent="0.25">
      <c r="A96" s="2" t="s">
        <v>208</v>
      </c>
      <c r="B96" t="s">
        <v>209</v>
      </c>
      <c r="C96" s="1">
        <v>72500000</v>
      </c>
      <c r="D96" s="1">
        <v>65025000</v>
      </c>
    </row>
    <row r="97" spans="1:4" x14ac:dyDescent="0.25">
      <c r="A97" s="2" t="s">
        <v>210</v>
      </c>
      <c r="B97" t="s">
        <v>211</v>
      </c>
      <c r="C97" s="1">
        <v>72500000</v>
      </c>
      <c r="D97" s="1">
        <v>65025000</v>
      </c>
    </row>
    <row r="98" spans="1:4" x14ac:dyDescent="0.25">
      <c r="A98" s="2" t="s">
        <v>212</v>
      </c>
      <c r="B98" t="s">
        <v>213</v>
      </c>
      <c r="C98" s="1">
        <v>231000000</v>
      </c>
      <c r="D98" s="1">
        <v>582702000</v>
      </c>
    </row>
    <row r="99" spans="1:4" x14ac:dyDescent="0.25">
      <c r="A99" s="2" t="s">
        <v>214</v>
      </c>
      <c r="B99" t="s">
        <v>215</v>
      </c>
      <c r="C99" s="1">
        <v>231000000</v>
      </c>
      <c r="D99" s="1">
        <v>582702000</v>
      </c>
    </row>
    <row r="100" spans="1:4" x14ac:dyDescent="0.25">
      <c r="A100" s="2" t="s">
        <v>216</v>
      </c>
      <c r="B100" t="s">
        <v>217</v>
      </c>
      <c r="C100" s="1">
        <v>48000000</v>
      </c>
      <c r="D100" s="1">
        <v>25018500</v>
      </c>
    </row>
    <row r="101" spans="1:4" x14ac:dyDescent="0.25">
      <c r="A101" s="2" t="s">
        <v>218</v>
      </c>
      <c r="B101" t="s">
        <v>219</v>
      </c>
      <c r="C101" s="1">
        <v>20000000</v>
      </c>
      <c r="D101" s="1">
        <v>7559000</v>
      </c>
    </row>
    <row r="102" spans="1:4" x14ac:dyDescent="0.25">
      <c r="A102" s="2" t="s">
        <v>220</v>
      </c>
      <c r="B102" t="s">
        <v>221</v>
      </c>
      <c r="C102" s="1">
        <v>28000000</v>
      </c>
      <c r="D102" s="1">
        <v>17459500</v>
      </c>
    </row>
    <row r="103" spans="1:4" x14ac:dyDescent="0.25">
      <c r="A103" s="2" t="s">
        <v>222</v>
      </c>
      <c r="B103" t="s">
        <v>223</v>
      </c>
      <c r="C103" s="1">
        <v>856620000</v>
      </c>
      <c r="D103" s="1">
        <v>574686100</v>
      </c>
    </row>
    <row r="104" spans="1:4" x14ac:dyDescent="0.25">
      <c r="A104" s="2" t="s">
        <v>224</v>
      </c>
      <c r="B104" t="s">
        <v>225</v>
      </c>
      <c r="C104" s="1">
        <v>840000000</v>
      </c>
      <c r="D104" s="1">
        <v>574436100</v>
      </c>
    </row>
    <row r="105" spans="1:4" x14ac:dyDescent="0.25">
      <c r="A105" s="2" t="s">
        <v>226</v>
      </c>
      <c r="B105" t="s">
        <v>227</v>
      </c>
      <c r="C105" s="1">
        <v>840000000</v>
      </c>
      <c r="D105" s="1">
        <v>574436100</v>
      </c>
    </row>
    <row r="106" spans="1:4" x14ac:dyDescent="0.25">
      <c r="A106" s="2" t="s">
        <v>228</v>
      </c>
      <c r="B106" t="s">
        <v>229</v>
      </c>
      <c r="C106" s="1">
        <v>15000000</v>
      </c>
      <c r="D106" s="1">
        <v>0</v>
      </c>
    </row>
    <row r="107" spans="1:4" x14ac:dyDescent="0.25">
      <c r="A107" s="2" t="s">
        <v>230</v>
      </c>
      <c r="B107" t="s">
        <v>231</v>
      </c>
      <c r="C107" s="1">
        <v>15000000</v>
      </c>
      <c r="D107" s="1">
        <v>0</v>
      </c>
    </row>
    <row r="108" spans="1:4" x14ac:dyDescent="0.25">
      <c r="A108" s="2" t="s">
        <v>232</v>
      </c>
      <c r="B108" t="s">
        <v>233</v>
      </c>
      <c r="C108" s="1">
        <v>1620000</v>
      </c>
      <c r="D108" s="1">
        <v>250000</v>
      </c>
    </row>
    <row r="109" spans="1:4" x14ac:dyDescent="0.25">
      <c r="A109" s="2" t="s">
        <v>234</v>
      </c>
      <c r="B109" t="s">
        <v>233</v>
      </c>
      <c r="C109" s="1">
        <v>1620000</v>
      </c>
      <c r="D109" s="1">
        <v>250000</v>
      </c>
    </row>
    <row r="110" spans="1:4" x14ac:dyDescent="0.25">
      <c r="A110" s="2" t="s">
        <v>10</v>
      </c>
      <c r="B110" t="s">
        <v>11</v>
      </c>
      <c r="C110" s="1">
        <v>7050995000</v>
      </c>
      <c r="D110" s="1">
        <v>6778960752</v>
      </c>
    </row>
    <row r="111" spans="1:4" x14ac:dyDescent="0.25">
      <c r="A111" s="2" t="s">
        <v>235</v>
      </c>
      <c r="B111" t="s">
        <v>236</v>
      </c>
      <c r="C111" s="1">
        <v>7050995000</v>
      </c>
      <c r="D111" s="1">
        <v>6778960752</v>
      </c>
    </row>
    <row r="112" spans="1:4" x14ac:dyDescent="0.25">
      <c r="A112" s="2" t="s">
        <v>237</v>
      </c>
      <c r="B112" t="s">
        <v>238</v>
      </c>
      <c r="C112" s="1">
        <v>5631754000</v>
      </c>
      <c r="D112" s="1">
        <v>5976678369</v>
      </c>
    </row>
    <row r="113" spans="1:4" x14ac:dyDescent="0.25">
      <c r="A113" s="2" t="s">
        <v>239</v>
      </c>
      <c r="B113" t="s">
        <v>238</v>
      </c>
      <c r="C113" s="1">
        <v>5631754000</v>
      </c>
      <c r="D113" s="1">
        <v>5976678369</v>
      </c>
    </row>
    <row r="114" spans="1:4" x14ac:dyDescent="0.25">
      <c r="A114" s="2" t="s">
        <v>240</v>
      </c>
      <c r="B114" t="s">
        <v>241</v>
      </c>
      <c r="C114" s="1">
        <v>52632000</v>
      </c>
      <c r="D114" s="1">
        <v>252282383</v>
      </c>
    </row>
    <row r="115" spans="1:4" x14ac:dyDescent="0.25">
      <c r="A115" s="2" t="s">
        <v>242</v>
      </c>
      <c r="B115" t="s">
        <v>241</v>
      </c>
      <c r="C115" s="1">
        <v>52632000</v>
      </c>
      <c r="D115" s="1">
        <v>252282383</v>
      </c>
    </row>
    <row r="116" spans="1:4" x14ac:dyDescent="0.25">
      <c r="A116" s="2" t="s">
        <v>243</v>
      </c>
      <c r="B116" t="s">
        <v>244</v>
      </c>
      <c r="C116" s="1">
        <v>1366609000</v>
      </c>
      <c r="D116" s="1">
        <v>550000000</v>
      </c>
    </row>
    <row r="117" spans="1:4" x14ac:dyDescent="0.25">
      <c r="A117" s="2" t="s">
        <v>245</v>
      </c>
      <c r="B117" t="s">
        <v>246</v>
      </c>
      <c r="C117" s="1">
        <v>1366609000</v>
      </c>
      <c r="D117" s="1">
        <v>550000000</v>
      </c>
    </row>
    <row r="118" spans="1:4" x14ac:dyDescent="0.25">
      <c r="A118" s="2" t="s">
        <v>12</v>
      </c>
      <c r="B118" t="s">
        <v>13</v>
      </c>
      <c r="C118" s="1">
        <v>171376072000</v>
      </c>
      <c r="D118" s="1">
        <v>216398023424</v>
      </c>
    </row>
    <row r="119" spans="1:4" x14ac:dyDescent="0.25">
      <c r="A119" s="2" t="s">
        <v>247</v>
      </c>
      <c r="B119" t="s">
        <v>248</v>
      </c>
      <c r="C119" s="1">
        <v>76000000</v>
      </c>
      <c r="D119" s="1">
        <v>651964411</v>
      </c>
    </row>
    <row r="120" spans="1:4" x14ac:dyDescent="0.25">
      <c r="A120" s="2" t="s">
        <v>249</v>
      </c>
      <c r="B120" t="s">
        <v>250</v>
      </c>
      <c r="C120" s="1">
        <v>70000000</v>
      </c>
      <c r="D120" s="1">
        <v>646964411</v>
      </c>
    </row>
    <row r="121" spans="1:4" x14ac:dyDescent="0.25">
      <c r="A121" s="2" t="s">
        <v>251</v>
      </c>
      <c r="B121" t="s">
        <v>252</v>
      </c>
      <c r="C121" s="1">
        <v>70000000</v>
      </c>
      <c r="D121" s="1">
        <v>646964411</v>
      </c>
    </row>
    <row r="122" spans="1:4" x14ac:dyDescent="0.25">
      <c r="A122" s="2" t="s">
        <v>253</v>
      </c>
      <c r="B122" t="s">
        <v>254</v>
      </c>
      <c r="C122" s="1">
        <v>6000000</v>
      </c>
      <c r="D122" s="1">
        <v>0</v>
      </c>
    </row>
    <row r="123" spans="1:4" x14ac:dyDescent="0.25">
      <c r="A123" s="2" t="s">
        <v>255</v>
      </c>
      <c r="B123" t="s">
        <v>256</v>
      </c>
      <c r="C123" s="1">
        <v>6000000</v>
      </c>
      <c r="D123" s="1">
        <v>0</v>
      </c>
    </row>
    <row r="124" spans="1:4" x14ac:dyDescent="0.25">
      <c r="A124" s="2" t="s">
        <v>257</v>
      </c>
      <c r="B124" t="s">
        <v>258</v>
      </c>
      <c r="C124" s="1">
        <v>0</v>
      </c>
      <c r="D124" s="1">
        <v>5000000</v>
      </c>
    </row>
    <row r="125" spans="1:4" x14ac:dyDescent="0.25">
      <c r="A125" s="2" t="s">
        <v>259</v>
      </c>
      <c r="B125" t="s">
        <v>260</v>
      </c>
      <c r="C125" s="1">
        <v>0</v>
      </c>
      <c r="D125" s="1">
        <v>5000000</v>
      </c>
    </row>
    <row r="126" spans="1:4" x14ac:dyDescent="0.25">
      <c r="A126" s="2" t="s">
        <v>261</v>
      </c>
      <c r="B126" t="s">
        <v>262</v>
      </c>
      <c r="C126" s="1">
        <v>1789505000</v>
      </c>
      <c r="D126" s="1">
        <v>1661283221</v>
      </c>
    </row>
    <row r="127" spans="1:4" x14ac:dyDescent="0.25">
      <c r="A127" s="2" t="s">
        <v>263</v>
      </c>
      <c r="B127" t="s">
        <v>264</v>
      </c>
      <c r="C127" s="1">
        <v>1459284000</v>
      </c>
      <c r="D127" s="1">
        <v>1331061741</v>
      </c>
    </row>
    <row r="128" spans="1:4" x14ac:dyDescent="0.25">
      <c r="A128" s="2" t="s">
        <v>265</v>
      </c>
      <c r="B128" t="s">
        <v>264</v>
      </c>
      <c r="C128" s="1">
        <v>1459284000</v>
      </c>
      <c r="D128" s="1">
        <v>1331061741</v>
      </c>
    </row>
    <row r="129" spans="1:4" x14ac:dyDescent="0.25">
      <c r="A129" s="2" t="s">
        <v>266</v>
      </c>
      <c r="B129" t="s">
        <v>267</v>
      </c>
      <c r="C129" s="1">
        <v>330221000</v>
      </c>
      <c r="D129" s="1">
        <v>330221480</v>
      </c>
    </row>
    <row r="130" spans="1:4" x14ac:dyDescent="0.25">
      <c r="A130" s="2" t="s">
        <v>268</v>
      </c>
      <c r="B130" t="s">
        <v>267</v>
      </c>
      <c r="C130" s="1">
        <v>330221000</v>
      </c>
      <c r="D130" s="1">
        <v>330221480</v>
      </c>
    </row>
    <row r="131" spans="1:4" x14ac:dyDescent="0.25">
      <c r="A131" s="2" t="s">
        <v>269</v>
      </c>
      <c r="B131" t="s">
        <v>270</v>
      </c>
      <c r="C131" s="1">
        <v>4708000000</v>
      </c>
      <c r="D131" s="1">
        <v>2149137254</v>
      </c>
    </row>
    <row r="132" spans="1:4" x14ac:dyDescent="0.25">
      <c r="A132" s="2" t="s">
        <v>271</v>
      </c>
      <c r="B132" t="s">
        <v>272</v>
      </c>
      <c r="C132" s="1">
        <v>4708000000</v>
      </c>
      <c r="D132" s="1">
        <v>2089108042</v>
      </c>
    </row>
    <row r="133" spans="1:4" x14ac:dyDescent="0.25">
      <c r="A133" s="2" t="s">
        <v>273</v>
      </c>
      <c r="B133" t="s">
        <v>272</v>
      </c>
      <c r="C133" s="1">
        <v>4708000000</v>
      </c>
      <c r="D133" s="1">
        <v>2089108042</v>
      </c>
    </row>
    <row r="134" spans="1:4" x14ac:dyDescent="0.25">
      <c r="A134" s="2" t="s">
        <v>274</v>
      </c>
      <c r="B134" t="s">
        <v>275</v>
      </c>
      <c r="C134" s="1">
        <v>0</v>
      </c>
      <c r="D134" s="1">
        <v>60029212</v>
      </c>
    </row>
    <row r="135" spans="1:4" x14ac:dyDescent="0.25">
      <c r="A135" s="2" t="s">
        <v>276</v>
      </c>
      <c r="B135" t="s">
        <v>275</v>
      </c>
      <c r="C135" s="1">
        <v>0</v>
      </c>
      <c r="D135" s="1">
        <v>60029212</v>
      </c>
    </row>
    <row r="136" spans="1:4" x14ac:dyDescent="0.25">
      <c r="A136" s="2" t="s">
        <v>277</v>
      </c>
      <c r="B136" t="s">
        <v>278</v>
      </c>
      <c r="C136" s="1">
        <v>1000000000</v>
      </c>
      <c r="D136" s="1">
        <v>0</v>
      </c>
    </row>
    <row r="137" spans="1:4" x14ac:dyDescent="0.25">
      <c r="A137" s="2" t="s">
        <v>279</v>
      </c>
      <c r="B137" t="s">
        <v>280</v>
      </c>
      <c r="C137" s="1">
        <v>1000000000</v>
      </c>
      <c r="D137" s="1">
        <v>0</v>
      </c>
    </row>
    <row r="138" spans="1:4" x14ac:dyDescent="0.25">
      <c r="A138" s="2" t="s">
        <v>281</v>
      </c>
      <c r="B138" t="s">
        <v>280</v>
      </c>
      <c r="C138" s="1">
        <v>1000000000</v>
      </c>
      <c r="D138" s="1">
        <v>0</v>
      </c>
    </row>
    <row r="139" spans="1:4" x14ac:dyDescent="0.25">
      <c r="A139" s="2" t="s">
        <v>282</v>
      </c>
      <c r="B139" t="s">
        <v>283</v>
      </c>
      <c r="C139" s="1">
        <v>0</v>
      </c>
      <c r="D139" s="1">
        <v>47546375</v>
      </c>
    </row>
    <row r="140" spans="1:4" x14ac:dyDescent="0.25">
      <c r="A140" s="2" t="s">
        <v>284</v>
      </c>
      <c r="B140" t="s">
        <v>285</v>
      </c>
      <c r="C140" s="1">
        <v>0</v>
      </c>
      <c r="D140" s="1">
        <v>3055441</v>
      </c>
    </row>
    <row r="141" spans="1:4" x14ac:dyDescent="0.25">
      <c r="A141" s="2" t="s">
        <v>286</v>
      </c>
      <c r="B141" t="s">
        <v>285</v>
      </c>
      <c r="C141" s="1">
        <v>0</v>
      </c>
      <c r="D141" s="1">
        <v>2897840</v>
      </c>
    </row>
    <row r="142" spans="1:4" x14ac:dyDescent="0.25">
      <c r="A142" s="2" t="s">
        <v>287</v>
      </c>
      <c r="B142" t="s">
        <v>288</v>
      </c>
      <c r="C142" s="1">
        <v>0</v>
      </c>
      <c r="D142" s="1">
        <v>157601</v>
      </c>
    </row>
    <row r="143" spans="1:4" x14ac:dyDescent="0.25">
      <c r="A143" s="2" t="s">
        <v>289</v>
      </c>
      <c r="B143" t="s">
        <v>290</v>
      </c>
      <c r="C143" s="1">
        <v>0</v>
      </c>
      <c r="D143" s="1">
        <v>9783487</v>
      </c>
    </row>
    <row r="144" spans="1:4" x14ac:dyDescent="0.25">
      <c r="A144" s="2" t="s">
        <v>291</v>
      </c>
      <c r="B144" t="s">
        <v>292</v>
      </c>
      <c r="C144" s="1">
        <v>0</v>
      </c>
      <c r="D144" s="1">
        <v>4237241</v>
      </c>
    </row>
    <row r="145" spans="1:4" x14ac:dyDescent="0.25">
      <c r="A145" s="2" t="s">
        <v>293</v>
      </c>
      <c r="B145" t="s">
        <v>294</v>
      </c>
      <c r="C145" s="1">
        <v>0</v>
      </c>
      <c r="D145" s="1">
        <v>3662534</v>
      </c>
    </row>
    <row r="146" spans="1:4" x14ac:dyDescent="0.25">
      <c r="A146" s="2" t="s">
        <v>295</v>
      </c>
      <c r="B146" t="s">
        <v>296</v>
      </c>
      <c r="C146" s="1">
        <v>0</v>
      </c>
      <c r="D146" s="1">
        <v>1829220</v>
      </c>
    </row>
    <row r="147" spans="1:4" x14ac:dyDescent="0.25">
      <c r="A147" s="2" t="s">
        <v>297</v>
      </c>
      <c r="B147" t="s">
        <v>298</v>
      </c>
      <c r="C147" s="1">
        <v>0</v>
      </c>
      <c r="D147" s="1">
        <v>5692</v>
      </c>
    </row>
    <row r="148" spans="1:4" x14ac:dyDescent="0.25">
      <c r="A148" s="2" t="s">
        <v>299</v>
      </c>
      <c r="B148" t="s">
        <v>300</v>
      </c>
      <c r="C148" s="1">
        <v>0</v>
      </c>
      <c r="D148" s="1">
        <v>48800</v>
      </c>
    </row>
    <row r="149" spans="1:4" x14ac:dyDescent="0.25">
      <c r="A149" s="2" t="s">
        <v>301</v>
      </c>
      <c r="B149" t="s">
        <v>302</v>
      </c>
      <c r="C149" s="1">
        <v>0</v>
      </c>
      <c r="D149" s="1">
        <v>348364</v>
      </c>
    </row>
    <row r="150" spans="1:4" x14ac:dyDescent="0.25">
      <c r="A150" s="2" t="s">
        <v>303</v>
      </c>
      <c r="B150" t="s">
        <v>304</v>
      </c>
      <c r="C150" s="1">
        <v>0</v>
      </c>
      <c r="D150" s="1">
        <v>348364</v>
      </c>
    </row>
    <row r="151" spans="1:4" x14ac:dyDescent="0.25">
      <c r="A151" s="2" t="s">
        <v>305</v>
      </c>
      <c r="B151" t="s">
        <v>306</v>
      </c>
      <c r="C151" s="1">
        <v>0</v>
      </c>
      <c r="D151" s="1">
        <v>6564150</v>
      </c>
    </row>
    <row r="152" spans="1:4" x14ac:dyDescent="0.25">
      <c r="A152" s="2" t="s">
        <v>307</v>
      </c>
      <c r="B152" t="s">
        <v>308</v>
      </c>
      <c r="C152" s="1">
        <v>0</v>
      </c>
      <c r="D152" s="1">
        <v>6368110</v>
      </c>
    </row>
    <row r="153" spans="1:4" x14ac:dyDescent="0.25">
      <c r="A153" s="2" t="s">
        <v>309</v>
      </c>
      <c r="B153" t="s">
        <v>310</v>
      </c>
      <c r="C153" s="1">
        <v>0</v>
      </c>
      <c r="D153" s="1">
        <v>196040</v>
      </c>
    </row>
    <row r="154" spans="1:4" x14ac:dyDescent="0.25">
      <c r="A154" s="2" t="s">
        <v>311</v>
      </c>
      <c r="B154" t="s">
        <v>312</v>
      </c>
      <c r="C154" s="1">
        <v>0</v>
      </c>
      <c r="D154" s="1">
        <v>11181</v>
      </c>
    </row>
    <row r="155" spans="1:4" x14ac:dyDescent="0.25">
      <c r="A155" s="2" t="s">
        <v>313</v>
      </c>
      <c r="B155" t="s">
        <v>314</v>
      </c>
      <c r="C155" s="1">
        <v>0</v>
      </c>
      <c r="D155" s="1">
        <v>11181</v>
      </c>
    </row>
    <row r="156" spans="1:4" x14ac:dyDescent="0.25">
      <c r="A156" s="2" t="s">
        <v>315</v>
      </c>
      <c r="B156" t="s">
        <v>316</v>
      </c>
      <c r="C156" s="1">
        <v>0</v>
      </c>
      <c r="D156" s="1">
        <v>801944</v>
      </c>
    </row>
    <row r="157" spans="1:4" x14ac:dyDescent="0.25">
      <c r="A157" s="2" t="s">
        <v>317</v>
      </c>
      <c r="B157" t="s">
        <v>316</v>
      </c>
      <c r="C157" s="1">
        <v>0</v>
      </c>
      <c r="D157" s="1">
        <v>801944</v>
      </c>
    </row>
    <row r="158" spans="1:4" x14ac:dyDescent="0.25">
      <c r="A158" s="2" t="s">
        <v>318</v>
      </c>
      <c r="B158" t="s">
        <v>319</v>
      </c>
      <c r="C158" s="1">
        <v>0</v>
      </c>
      <c r="D158" s="1">
        <v>970099</v>
      </c>
    </row>
    <row r="159" spans="1:4" x14ac:dyDescent="0.25">
      <c r="A159" s="2" t="s">
        <v>320</v>
      </c>
      <c r="B159" t="s">
        <v>319</v>
      </c>
      <c r="C159" s="1">
        <v>0</v>
      </c>
      <c r="D159" s="1">
        <v>970099</v>
      </c>
    </row>
    <row r="160" spans="1:4" x14ac:dyDescent="0.25">
      <c r="A160" s="2" t="s">
        <v>321</v>
      </c>
      <c r="B160" t="s">
        <v>322</v>
      </c>
      <c r="C160" s="1">
        <v>0</v>
      </c>
      <c r="D160" s="1">
        <v>26011709</v>
      </c>
    </row>
    <row r="161" spans="1:4" x14ac:dyDescent="0.25">
      <c r="A161" s="2" t="s">
        <v>323</v>
      </c>
      <c r="B161" t="s">
        <v>324</v>
      </c>
      <c r="C161" s="1">
        <v>0</v>
      </c>
      <c r="D161" s="1">
        <v>26011709</v>
      </c>
    </row>
    <row r="162" spans="1:4" x14ac:dyDescent="0.25">
      <c r="A162" s="2" t="s">
        <v>325</v>
      </c>
      <c r="B162" t="s">
        <v>326</v>
      </c>
      <c r="C162" s="1">
        <v>0</v>
      </c>
      <c r="D162" s="1">
        <v>247720</v>
      </c>
    </row>
    <row r="163" spans="1:4" x14ac:dyDescent="0.25">
      <c r="A163" s="2" t="s">
        <v>327</v>
      </c>
      <c r="B163" t="s">
        <v>328</v>
      </c>
      <c r="C163" s="1">
        <v>0</v>
      </c>
      <c r="D163" s="1">
        <v>247720</v>
      </c>
    </row>
    <row r="164" spans="1:4" x14ac:dyDescent="0.25">
      <c r="A164" s="2" t="s">
        <v>329</v>
      </c>
      <c r="B164" t="s">
        <v>330</v>
      </c>
      <c r="C164" s="1">
        <v>0</v>
      </c>
      <c r="D164" s="1">
        <v>247720</v>
      </c>
    </row>
    <row r="165" spans="1:4" x14ac:dyDescent="0.25">
      <c r="A165" s="2" t="s">
        <v>331</v>
      </c>
      <c r="B165" t="s">
        <v>332</v>
      </c>
      <c r="C165" s="1">
        <v>400000000</v>
      </c>
      <c r="D165" s="1">
        <v>345574214</v>
      </c>
    </row>
    <row r="166" spans="1:4" x14ac:dyDescent="0.25">
      <c r="A166" s="2" t="s">
        <v>333</v>
      </c>
      <c r="B166" t="s">
        <v>334</v>
      </c>
      <c r="C166" s="1">
        <v>400000000</v>
      </c>
      <c r="D166" s="1">
        <v>345574214</v>
      </c>
    </row>
    <row r="167" spans="1:4" x14ac:dyDescent="0.25">
      <c r="A167" s="2" t="s">
        <v>335</v>
      </c>
      <c r="B167" t="s">
        <v>336</v>
      </c>
      <c r="C167" s="1">
        <v>400000000</v>
      </c>
      <c r="D167" s="1">
        <v>345574214</v>
      </c>
    </row>
    <row r="168" spans="1:4" x14ac:dyDescent="0.25">
      <c r="A168" s="2" t="s">
        <v>337</v>
      </c>
      <c r="B168" t="s">
        <v>338</v>
      </c>
      <c r="C168" s="1">
        <v>163399567000</v>
      </c>
      <c r="D168" s="1">
        <v>211379830129</v>
      </c>
    </row>
    <row r="169" spans="1:4" x14ac:dyDescent="0.25">
      <c r="A169" s="2" t="s">
        <v>339</v>
      </c>
      <c r="B169" t="s">
        <v>338</v>
      </c>
      <c r="C169" s="1">
        <v>163399567000</v>
      </c>
      <c r="D169" s="1">
        <v>211379830129</v>
      </c>
    </row>
    <row r="170" spans="1:4" x14ac:dyDescent="0.25">
      <c r="A170" s="2" t="s">
        <v>340</v>
      </c>
      <c r="B170" t="s">
        <v>338</v>
      </c>
      <c r="C170" s="1">
        <v>163399567000</v>
      </c>
      <c r="D170" s="1">
        <v>211379830129</v>
      </c>
    </row>
    <row r="171" spans="1:4" x14ac:dyDescent="0.25">
      <c r="A171" s="2" t="s">
        <v>341</v>
      </c>
      <c r="B171" t="s">
        <v>342</v>
      </c>
      <c r="C171" s="1">
        <v>3000000</v>
      </c>
      <c r="D171" s="1">
        <v>162440100</v>
      </c>
    </row>
    <row r="172" spans="1:4" x14ac:dyDescent="0.25">
      <c r="A172" s="2" t="s">
        <v>343</v>
      </c>
      <c r="B172" t="s">
        <v>342</v>
      </c>
      <c r="C172" s="1">
        <v>3000000</v>
      </c>
      <c r="D172" s="1">
        <v>162440100</v>
      </c>
    </row>
    <row r="173" spans="1:4" x14ac:dyDescent="0.25">
      <c r="A173" s="2" t="s">
        <v>344</v>
      </c>
      <c r="B173" t="s">
        <v>342</v>
      </c>
      <c r="C173" s="1">
        <v>3000000</v>
      </c>
      <c r="D173" s="1">
        <v>162440100</v>
      </c>
    </row>
    <row r="174" spans="1:4" x14ac:dyDescent="0.25">
      <c r="A174" s="2" t="s">
        <v>14</v>
      </c>
      <c r="B174" t="s">
        <v>15</v>
      </c>
      <c r="C174" s="1">
        <v>613198678625</v>
      </c>
      <c r="D174" s="1">
        <v>394098002426</v>
      </c>
    </row>
    <row r="175" spans="1:4" x14ac:dyDescent="0.25">
      <c r="A175" s="2" t="s">
        <v>16</v>
      </c>
      <c r="B175" t="s">
        <v>17</v>
      </c>
      <c r="C175" s="1">
        <v>539366678625</v>
      </c>
      <c r="D175" s="1">
        <v>364943454514</v>
      </c>
    </row>
    <row r="176" spans="1:4" x14ac:dyDescent="0.25">
      <c r="A176" s="2" t="s">
        <v>345</v>
      </c>
      <c r="B176" t="s">
        <v>346</v>
      </c>
      <c r="C176" s="1">
        <v>531320561625</v>
      </c>
      <c r="D176" s="1">
        <v>360920396514</v>
      </c>
    </row>
    <row r="177" spans="1:4" x14ac:dyDescent="0.25">
      <c r="A177" s="2" t="s">
        <v>347</v>
      </c>
      <c r="B177" t="s">
        <v>348</v>
      </c>
      <c r="C177" s="1">
        <v>27246999000</v>
      </c>
      <c r="D177" s="1">
        <v>13014251900</v>
      </c>
    </row>
    <row r="178" spans="1:4" x14ac:dyDescent="0.25">
      <c r="A178" s="2" t="s">
        <v>349</v>
      </c>
      <c r="B178" t="s">
        <v>350</v>
      </c>
      <c r="C178" s="1">
        <v>3942792000</v>
      </c>
      <c r="D178" s="1">
        <v>3120825500</v>
      </c>
    </row>
    <row r="179" spans="1:4" x14ac:dyDescent="0.25">
      <c r="A179" s="2" t="s">
        <v>351</v>
      </c>
      <c r="B179" t="s">
        <v>352</v>
      </c>
      <c r="C179" s="1">
        <v>11646138000</v>
      </c>
      <c r="D179" s="1">
        <v>4658455200</v>
      </c>
    </row>
    <row r="180" spans="1:4" x14ac:dyDescent="0.25">
      <c r="A180" s="2" t="s">
        <v>353</v>
      </c>
      <c r="B180" t="s">
        <v>354</v>
      </c>
      <c r="C180" s="1">
        <v>1257557000</v>
      </c>
      <c r="D180" s="1">
        <v>503022800</v>
      </c>
    </row>
    <row r="181" spans="1:4" x14ac:dyDescent="0.25">
      <c r="A181" s="2" t="s">
        <v>355</v>
      </c>
      <c r="B181" t="s">
        <v>356</v>
      </c>
      <c r="C181" s="1">
        <v>7857023000</v>
      </c>
      <c r="D181" s="1">
        <v>3928511500</v>
      </c>
    </row>
    <row r="182" spans="1:4" x14ac:dyDescent="0.25">
      <c r="A182" s="2" t="s">
        <v>357</v>
      </c>
      <c r="B182" t="s">
        <v>358</v>
      </c>
      <c r="C182" s="1">
        <v>18360000</v>
      </c>
      <c r="D182" s="1">
        <v>8262000</v>
      </c>
    </row>
    <row r="183" spans="1:4" x14ac:dyDescent="0.25">
      <c r="A183" s="2" t="s">
        <v>359</v>
      </c>
      <c r="B183" t="s">
        <v>360</v>
      </c>
      <c r="C183" s="1">
        <v>195889000</v>
      </c>
      <c r="D183" s="1">
        <v>88150050</v>
      </c>
    </row>
    <row r="184" spans="1:4" x14ac:dyDescent="0.25">
      <c r="A184" s="2" t="s">
        <v>361</v>
      </c>
      <c r="B184" t="s">
        <v>362</v>
      </c>
      <c r="C184" s="1">
        <v>54362000</v>
      </c>
      <c r="D184" s="1">
        <v>24462900</v>
      </c>
    </row>
    <row r="185" spans="1:4" x14ac:dyDescent="0.25">
      <c r="A185" s="2" t="s">
        <v>363</v>
      </c>
      <c r="B185" t="s">
        <v>364</v>
      </c>
      <c r="C185" s="1">
        <v>657000</v>
      </c>
      <c r="D185" s="1">
        <v>0</v>
      </c>
    </row>
    <row r="186" spans="1:4" x14ac:dyDescent="0.25">
      <c r="A186" s="2" t="s">
        <v>365</v>
      </c>
      <c r="B186" t="s">
        <v>366</v>
      </c>
      <c r="C186" s="1">
        <v>0</v>
      </c>
      <c r="D186" s="1">
        <v>295650</v>
      </c>
    </row>
    <row r="187" spans="1:4" x14ac:dyDescent="0.25">
      <c r="A187" s="2" t="s">
        <v>367</v>
      </c>
      <c r="B187" t="s">
        <v>368</v>
      </c>
      <c r="C187" s="1">
        <v>355395000</v>
      </c>
      <c r="D187" s="1">
        <v>106618500</v>
      </c>
    </row>
    <row r="188" spans="1:4" x14ac:dyDescent="0.25">
      <c r="A188" s="2" t="s">
        <v>369</v>
      </c>
      <c r="B188" t="s">
        <v>370</v>
      </c>
      <c r="C188" s="1">
        <v>1918826000</v>
      </c>
      <c r="D188" s="1">
        <v>575647800</v>
      </c>
    </row>
    <row r="189" spans="1:4" x14ac:dyDescent="0.25">
      <c r="A189" s="2" t="s">
        <v>371</v>
      </c>
      <c r="B189" t="s">
        <v>372</v>
      </c>
      <c r="C189" s="1">
        <v>409629499000</v>
      </c>
      <c r="D189" s="1">
        <v>305453610000</v>
      </c>
    </row>
    <row r="190" spans="1:4" x14ac:dyDescent="0.25">
      <c r="A190" s="2" t="s">
        <v>373</v>
      </c>
      <c r="B190" t="s">
        <v>374</v>
      </c>
      <c r="C190" s="1">
        <v>409629499000</v>
      </c>
      <c r="D190" s="1">
        <v>305453610000</v>
      </c>
    </row>
    <row r="191" spans="1:4" x14ac:dyDescent="0.25">
      <c r="A191" s="2" t="s">
        <v>375</v>
      </c>
      <c r="B191" t="s">
        <v>376</v>
      </c>
      <c r="C191" s="1">
        <v>26652827000</v>
      </c>
      <c r="D191" s="1">
        <v>6781583650</v>
      </c>
    </row>
    <row r="192" spans="1:4" x14ac:dyDescent="0.25">
      <c r="A192" s="2" t="s">
        <v>377</v>
      </c>
      <c r="B192" t="s">
        <v>378</v>
      </c>
      <c r="C192" s="1">
        <v>8082566000</v>
      </c>
      <c r="D192" s="1">
        <v>1413690750</v>
      </c>
    </row>
    <row r="193" spans="1:4" x14ac:dyDescent="0.25">
      <c r="A193" s="2" t="s">
        <v>379</v>
      </c>
      <c r="B193" t="s">
        <v>380</v>
      </c>
      <c r="C193" s="1">
        <v>1856127000</v>
      </c>
      <c r="D193" s="1">
        <v>0</v>
      </c>
    </row>
    <row r="194" spans="1:4" x14ac:dyDescent="0.25">
      <c r="A194" s="2" t="s">
        <v>381</v>
      </c>
      <c r="B194" t="s">
        <v>382</v>
      </c>
      <c r="C194" s="1">
        <v>0</v>
      </c>
      <c r="D194" s="1">
        <v>0</v>
      </c>
    </row>
    <row r="195" spans="1:4" x14ac:dyDescent="0.25">
      <c r="A195" s="2" t="s">
        <v>383</v>
      </c>
      <c r="B195" t="s">
        <v>384</v>
      </c>
      <c r="C195" s="1">
        <v>0</v>
      </c>
      <c r="D195" s="1">
        <v>0</v>
      </c>
    </row>
    <row r="196" spans="1:4" x14ac:dyDescent="0.25">
      <c r="A196" s="2" t="s">
        <v>385</v>
      </c>
      <c r="B196" t="s">
        <v>386</v>
      </c>
      <c r="C196" s="1">
        <v>665394000</v>
      </c>
      <c r="D196" s="1">
        <v>554300000</v>
      </c>
    </row>
    <row r="197" spans="1:4" x14ac:dyDescent="0.25">
      <c r="A197" s="2" t="s">
        <v>387</v>
      </c>
      <c r="B197" t="s">
        <v>388</v>
      </c>
      <c r="C197" s="1">
        <v>9797656000</v>
      </c>
      <c r="D197" s="1">
        <v>2263455500</v>
      </c>
    </row>
    <row r="198" spans="1:4" x14ac:dyDescent="0.25">
      <c r="A198" s="2" t="s">
        <v>389</v>
      </c>
      <c r="B198" t="s">
        <v>390</v>
      </c>
      <c r="C198" s="1">
        <v>4750518000</v>
      </c>
      <c r="D198" s="1">
        <v>1187629500</v>
      </c>
    </row>
    <row r="199" spans="1:4" x14ac:dyDescent="0.25">
      <c r="A199" s="2" t="s">
        <v>391</v>
      </c>
      <c r="B199" t="s">
        <v>392</v>
      </c>
      <c r="C199" s="1">
        <v>700000000</v>
      </c>
      <c r="D199" s="1">
        <v>687617900</v>
      </c>
    </row>
    <row r="200" spans="1:4" x14ac:dyDescent="0.25">
      <c r="A200" s="2" t="s">
        <v>393</v>
      </c>
      <c r="B200" t="s">
        <v>394</v>
      </c>
      <c r="C200" s="1">
        <v>800566000</v>
      </c>
      <c r="D200" s="1">
        <v>674890000</v>
      </c>
    </row>
    <row r="201" spans="1:4" x14ac:dyDescent="0.25">
      <c r="A201" s="2" t="s">
        <v>395</v>
      </c>
      <c r="B201" t="s">
        <v>396</v>
      </c>
      <c r="C201" s="1">
        <v>67791236625</v>
      </c>
      <c r="D201" s="1">
        <v>35670950964</v>
      </c>
    </row>
    <row r="202" spans="1:4" x14ac:dyDescent="0.25">
      <c r="A202" s="2" t="s">
        <v>397</v>
      </c>
      <c r="B202" t="s">
        <v>398</v>
      </c>
      <c r="C202" s="1">
        <v>22813600000</v>
      </c>
      <c r="D202" s="1">
        <v>14477940786</v>
      </c>
    </row>
    <row r="203" spans="1:4" x14ac:dyDescent="0.25">
      <c r="A203" s="2" t="s">
        <v>399</v>
      </c>
      <c r="B203" t="s">
        <v>400</v>
      </c>
      <c r="C203" s="1">
        <v>31363652000</v>
      </c>
      <c r="D203" s="1">
        <v>17250009000</v>
      </c>
    </row>
    <row r="204" spans="1:4" x14ac:dyDescent="0.25">
      <c r="A204" s="2" t="s">
        <v>401</v>
      </c>
      <c r="B204" t="s">
        <v>402</v>
      </c>
      <c r="C204" s="1">
        <v>621000000</v>
      </c>
      <c r="D204" s="1">
        <v>0</v>
      </c>
    </row>
    <row r="205" spans="1:4" x14ac:dyDescent="0.25">
      <c r="A205" s="2" t="s">
        <v>403</v>
      </c>
      <c r="B205" t="s">
        <v>404</v>
      </c>
      <c r="C205" s="1">
        <v>2880000000</v>
      </c>
      <c r="D205" s="1">
        <v>1440000000</v>
      </c>
    </row>
    <row r="206" spans="1:4" x14ac:dyDescent="0.25">
      <c r="A206" s="2" t="s">
        <v>405</v>
      </c>
      <c r="B206" t="s">
        <v>406</v>
      </c>
      <c r="C206" s="1">
        <v>1209800000</v>
      </c>
      <c r="D206" s="1">
        <v>604900000</v>
      </c>
    </row>
    <row r="207" spans="1:4" x14ac:dyDescent="0.25">
      <c r="A207" s="2" t="s">
        <v>407</v>
      </c>
      <c r="B207" t="s">
        <v>408</v>
      </c>
      <c r="C207" s="1">
        <v>2917009625</v>
      </c>
      <c r="D207" s="1">
        <v>0</v>
      </c>
    </row>
    <row r="208" spans="1:4" x14ac:dyDescent="0.25">
      <c r="A208" s="2" t="s">
        <v>409</v>
      </c>
      <c r="B208" t="s">
        <v>410</v>
      </c>
      <c r="C208" s="1">
        <v>445836000</v>
      </c>
      <c r="D208" s="1">
        <v>0</v>
      </c>
    </row>
    <row r="209" spans="1:4" x14ac:dyDescent="0.25">
      <c r="A209" s="2" t="s">
        <v>411</v>
      </c>
      <c r="B209" t="s">
        <v>412</v>
      </c>
      <c r="C209" s="1">
        <v>0</v>
      </c>
      <c r="D209" s="1">
        <v>0</v>
      </c>
    </row>
    <row r="210" spans="1:4" x14ac:dyDescent="0.25">
      <c r="A210" s="2" t="s">
        <v>413</v>
      </c>
      <c r="B210" t="s">
        <v>414</v>
      </c>
      <c r="C210" s="1">
        <v>0</v>
      </c>
      <c r="D210" s="1">
        <v>0</v>
      </c>
    </row>
    <row r="211" spans="1:4" x14ac:dyDescent="0.25">
      <c r="A211" s="2" t="s">
        <v>415</v>
      </c>
      <c r="B211" t="s">
        <v>416</v>
      </c>
      <c r="C211" s="1">
        <v>1519300000</v>
      </c>
      <c r="D211" s="1">
        <v>0</v>
      </c>
    </row>
    <row r="212" spans="1:4" x14ac:dyDescent="0.25">
      <c r="A212" s="2" t="s">
        <v>417</v>
      </c>
      <c r="B212" t="s">
        <v>418</v>
      </c>
      <c r="C212" s="1">
        <v>383600000</v>
      </c>
      <c r="D212" s="1">
        <v>1231882500</v>
      </c>
    </row>
    <row r="213" spans="1:4" x14ac:dyDescent="0.25">
      <c r="A213" s="2" t="s">
        <v>419</v>
      </c>
      <c r="B213" t="s">
        <v>420</v>
      </c>
      <c r="C213" s="1">
        <v>826816000</v>
      </c>
      <c r="D213" s="1">
        <v>128973000</v>
      </c>
    </row>
    <row r="214" spans="1:4" x14ac:dyDescent="0.25">
      <c r="A214" s="2" t="s">
        <v>421</v>
      </c>
      <c r="B214" t="s">
        <v>422</v>
      </c>
      <c r="C214" s="1">
        <v>350736000</v>
      </c>
      <c r="D214" s="1">
        <v>325827678</v>
      </c>
    </row>
    <row r="215" spans="1:4" x14ac:dyDescent="0.25">
      <c r="A215" s="2" t="s">
        <v>423</v>
      </c>
      <c r="B215" t="s">
        <v>424</v>
      </c>
      <c r="C215" s="1">
        <v>451800000</v>
      </c>
      <c r="D215" s="1">
        <v>0</v>
      </c>
    </row>
    <row r="216" spans="1:4" x14ac:dyDescent="0.25">
      <c r="A216" s="2" t="s">
        <v>425</v>
      </c>
      <c r="B216" t="s">
        <v>426</v>
      </c>
      <c r="C216" s="1">
        <v>287100000</v>
      </c>
      <c r="D216" s="1">
        <v>211418000</v>
      </c>
    </row>
    <row r="217" spans="1:4" x14ac:dyDescent="0.25">
      <c r="A217" s="2" t="s">
        <v>427</v>
      </c>
      <c r="B217" t="s">
        <v>428</v>
      </c>
      <c r="C217" s="1">
        <v>1720987000</v>
      </c>
      <c r="D217" s="1">
        <v>0</v>
      </c>
    </row>
    <row r="218" spans="1:4" x14ac:dyDescent="0.25">
      <c r="A218" s="2" t="s">
        <v>429</v>
      </c>
      <c r="B218" t="s">
        <v>430</v>
      </c>
      <c r="C218" s="1">
        <v>8046117000</v>
      </c>
      <c r="D218" s="1">
        <v>4023058000</v>
      </c>
    </row>
    <row r="219" spans="1:4" x14ac:dyDescent="0.25">
      <c r="A219" s="2" t="s">
        <v>431</v>
      </c>
      <c r="B219" t="s">
        <v>432</v>
      </c>
      <c r="C219" s="1">
        <v>8046117000</v>
      </c>
      <c r="D219" s="1">
        <v>4023058000</v>
      </c>
    </row>
    <row r="220" spans="1:4" x14ac:dyDescent="0.25">
      <c r="A220" s="2" t="s">
        <v>433</v>
      </c>
      <c r="B220" t="s">
        <v>432</v>
      </c>
      <c r="C220" s="1">
        <v>8046117000</v>
      </c>
      <c r="D220" s="1">
        <v>4023058000</v>
      </c>
    </row>
    <row r="221" spans="1:4" x14ac:dyDescent="0.25">
      <c r="A221" s="2" t="s">
        <v>18</v>
      </c>
      <c r="B221" t="s">
        <v>19</v>
      </c>
      <c r="C221" s="1">
        <v>73832000000</v>
      </c>
      <c r="D221" s="1">
        <v>29154547912</v>
      </c>
    </row>
    <row r="222" spans="1:4" x14ac:dyDescent="0.25">
      <c r="A222" s="2" t="s">
        <v>434</v>
      </c>
      <c r="B222" t="s">
        <v>435</v>
      </c>
      <c r="C222" s="1">
        <v>60435000000</v>
      </c>
      <c r="D222" s="1">
        <v>28107937912</v>
      </c>
    </row>
    <row r="223" spans="1:4" x14ac:dyDescent="0.25">
      <c r="A223" s="2" t="s">
        <v>436</v>
      </c>
      <c r="B223" t="s">
        <v>437</v>
      </c>
      <c r="C223" s="1">
        <v>60435000000</v>
      </c>
      <c r="D223" s="1">
        <v>28107937912</v>
      </c>
    </row>
    <row r="224" spans="1:4" x14ac:dyDescent="0.25">
      <c r="A224" s="2" t="s">
        <v>438</v>
      </c>
      <c r="B224" t="s">
        <v>439</v>
      </c>
      <c r="C224" s="1">
        <v>23000000000</v>
      </c>
      <c r="D224" s="1">
        <v>5515098482</v>
      </c>
    </row>
    <row r="225" spans="1:4" x14ac:dyDescent="0.25">
      <c r="A225" s="2" t="s">
        <v>440</v>
      </c>
      <c r="B225" t="s">
        <v>441</v>
      </c>
      <c r="C225" s="1">
        <v>5400000000</v>
      </c>
      <c r="D225" s="1">
        <v>2807022521</v>
      </c>
    </row>
    <row r="226" spans="1:4" x14ac:dyDescent="0.25">
      <c r="A226" s="2" t="s">
        <v>442</v>
      </c>
      <c r="B226" t="s">
        <v>443</v>
      </c>
      <c r="C226" s="1">
        <v>15500000000</v>
      </c>
      <c r="D226" s="1">
        <v>4769396954</v>
      </c>
    </row>
    <row r="227" spans="1:4" x14ac:dyDescent="0.25">
      <c r="A227" s="2" t="s">
        <v>444</v>
      </c>
      <c r="B227" t="s">
        <v>445</v>
      </c>
      <c r="C227" s="1">
        <v>35000000</v>
      </c>
      <c r="D227" s="1">
        <v>37003131</v>
      </c>
    </row>
    <row r="228" spans="1:4" x14ac:dyDescent="0.25">
      <c r="A228" s="2" t="s">
        <v>446</v>
      </c>
      <c r="B228" t="s">
        <v>447</v>
      </c>
      <c r="C228" s="1">
        <v>16500000000</v>
      </c>
      <c r="D228" s="1">
        <v>14979416824</v>
      </c>
    </row>
    <row r="229" spans="1:4" x14ac:dyDescent="0.25">
      <c r="A229" s="2" t="s">
        <v>448</v>
      </c>
      <c r="B229" t="s">
        <v>449</v>
      </c>
      <c r="C229" s="1">
        <v>13397000000</v>
      </c>
      <c r="D229" s="1">
        <v>1046610000</v>
      </c>
    </row>
    <row r="230" spans="1:4" x14ac:dyDescent="0.25">
      <c r="A230" s="2" t="s">
        <v>450</v>
      </c>
      <c r="B230" t="s">
        <v>451</v>
      </c>
      <c r="C230" s="1">
        <v>0</v>
      </c>
      <c r="D230" s="1">
        <v>434610000</v>
      </c>
    </row>
    <row r="231" spans="1:4" x14ac:dyDescent="0.25">
      <c r="A231" s="2" t="s">
        <v>452</v>
      </c>
      <c r="B231" t="s">
        <v>453</v>
      </c>
      <c r="C231" s="1">
        <v>0</v>
      </c>
      <c r="D231" s="1">
        <v>434610000</v>
      </c>
    </row>
    <row r="232" spans="1:4" x14ac:dyDescent="0.25">
      <c r="A232" s="2" t="s">
        <v>454</v>
      </c>
      <c r="B232" t="s">
        <v>455</v>
      </c>
      <c r="C232" s="1">
        <v>13397000000</v>
      </c>
      <c r="D232" s="1">
        <v>612000000</v>
      </c>
    </row>
    <row r="233" spans="1:4" x14ac:dyDescent="0.25">
      <c r="A233" s="2" t="s">
        <v>456</v>
      </c>
      <c r="B233" t="s">
        <v>457</v>
      </c>
      <c r="C233" s="1">
        <v>13397000000</v>
      </c>
      <c r="D233" s="1">
        <v>612000000</v>
      </c>
    </row>
    <row r="234" spans="1:4" x14ac:dyDescent="0.25">
      <c r="A234" s="2" t="s">
        <v>20</v>
      </c>
      <c r="B234" t="s">
        <v>21</v>
      </c>
      <c r="C234" s="1">
        <v>0</v>
      </c>
      <c r="D234" s="1">
        <v>11128317905</v>
      </c>
    </row>
    <row r="235" spans="1:4" x14ac:dyDescent="0.25">
      <c r="A235" s="2" t="s">
        <v>22</v>
      </c>
      <c r="B235" t="s">
        <v>23</v>
      </c>
      <c r="C235" s="1">
        <v>0</v>
      </c>
      <c r="D235" s="1">
        <v>11128317905</v>
      </c>
    </row>
    <row r="236" spans="1:4" x14ac:dyDescent="0.25">
      <c r="A236" s="2" t="s">
        <v>458</v>
      </c>
      <c r="B236" t="s">
        <v>459</v>
      </c>
      <c r="C236" s="1">
        <v>0</v>
      </c>
      <c r="D236" s="1">
        <v>11128317905</v>
      </c>
    </row>
    <row r="237" spans="1:4" x14ac:dyDescent="0.25">
      <c r="A237" s="2" t="s">
        <v>460</v>
      </c>
      <c r="B237" t="s">
        <v>461</v>
      </c>
      <c r="C237" s="1">
        <v>0</v>
      </c>
      <c r="D237" s="1">
        <v>11128317905</v>
      </c>
    </row>
    <row r="238" spans="1:4" x14ac:dyDescent="0.25">
      <c r="A238" s="2" t="s">
        <v>462</v>
      </c>
      <c r="B238" t="s">
        <v>461</v>
      </c>
      <c r="C238" s="1">
        <v>0</v>
      </c>
      <c r="D238" s="1">
        <v>11128317905</v>
      </c>
    </row>
    <row r="239" spans="1:4" x14ac:dyDescent="0.25">
      <c r="A239" s="2">
        <v>5</v>
      </c>
      <c r="B239" t="s">
        <v>24</v>
      </c>
      <c r="C239" s="1">
        <v>911372061929</v>
      </c>
      <c r="D239" s="1">
        <v>488471137852</v>
      </c>
    </row>
    <row r="240" spans="1:4" x14ac:dyDescent="0.25">
      <c r="A240" s="2" t="s">
        <v>25</v>
      </c>
      <c r="B240" t="s">
        <v>26</v>
      </c>
      <c r="C240" s="1">
        <v>799399793249</v>
      </c>
      <c r="D240" s="1">
        <v>466717620783</v>
      </c>
    </row>
    <row r="241" spans="1:4" x14ac:dyDescent="0.25">
      <c r="A241" s="2" t="s">
        <v>27</v>
      </c>
      <c r="B241" t="s">
        <v>28</v>
      </c>
      <c r="C241" s="1">
        <v>385917738412</v>
      </c>
      <c r="D241" s="1">
        <v>237501095423</v>
      </c>
    </row>
    <row r="242" spans="1:4" x14ac:dyDescent="0.25">
      <c r="A242" s="2" t="s">
        <v>463</v>
      </c>
      <c r="B242" t="s">
        <v>464</v>
      </c>
      <c r="C242" s="1">
        <v>222689954100</v>
      </c>
      <c r="D242" s="1">
        <v>137816532293</v>
      </c>
    </row>
    <row r="243" spans="1:4" x14ac:dyDescent="0.25">
      <c r="A243" s="2" t="s">
        <v>465</v>
      </c>
      <c r="B243" t="s">
        <v>466</v>
      </c>
      <c r="C243" s="1">
        <v>157692315351</v>
      </c>
      <c r="D243" s="1">
        <v>99513584478</v>
      </c>
    </row>
    <row r="244" spans="1:4" x14ac:dyDescent="0.25">
      <c r="A244" s="2" t="s">
        <v>467</v>
      </c>
      <c r="B244" t="s">
        <v>468</v>
      </c>
      <c r="C244" s="1">
        <v>149598754351</v>
      </c>
      <c r="D244" s="1">
        <v>95757995478</v>
      </c>
    </row>
    <row r="245" spans="1:4" x14ac:dyDescent="0.25">
      <c r="A245" s="2" t="s">
        <v>469</v>
      </c>
      <c r="B245" t="s">
        <v>470</v>
      </c>
      <c r="C245" s="1">
        <v>8093561000</v>
      </c>
      <c r="D245" s="1">
        <v>3755589000</v>
      </c>
    </row>
    <row r="246" spans="1:4" x14ac:dyDescent="0.25">
      <c r="A246" s="2" t="s">
        <v>471</v>
      </c>
      <c r="B246" t="s">
        <v>472</v>
      </c>
      <c r="C246" s="1">
        <v>14417965473</v>
      </c>
      <c r="D246" s="1">
        <v>8600551407</v>
      </c>
    </row>
    <row r="247" spans="1:4" x14ac:dyDescent="0.25">
      <c r="A247" s="2" t="s">
        <v>473</v>
      </c>
      <c r="B247" t="s">
        <v>474</v>
      </c>
      <c r="C247" s="1">
        <v>13606922473</v>
      </c>
      <c r="D247" s="1">
        <v>8305977957</v>
      </c>
    </row>
    <row r="248" spans="1:4" x14ac:dyDescent="0.25">
      <c r="A248" s="2" t="s">
        <v>475</v>
      </c>
      <c r="B248" t="s">
        <v>476</v>
      </c>
      <c r="C248" s="1">
        <v>811043000</v>
      </c>
      <c r="D248" s="1">
        <v>294573450</v>
      </c>
    </row>
    <row r="249" spans="1:4" x14ac:dyDescent="0.25">
      <c r="A249" s="2" t="s">
        <v>477</v>
      </c>
      <c r="B249" t="s">
        <v>478</v>
      </c>
      <c r="C249" s="1">
        <v>5649865000</v>
      </c>
      <c r="D249" s="1">
        <v>3786985000</v>
      </c>
    </row>
    <row r="250" spans="1:4" x14ac:dyDescent="0.25">
      <c r="A250" s="2" t="s">
        <v>479</v>
      </c>
      <c r="B250" t="s">
        <v>480</v>
      </c>
      <c r="C250" s="1">
        <v>5649865000</v>
      </c>
      <c r="D250" s="1">
        <v>3786985000</v>
      </c>
    </row>
    <row r="251" spans="1:4" x14ac:dyDescent="0.25">
      <c r="A251" s="2" t="s">
        <v>481</v>
      </c>
      <c r="B251" t="s">
        <v>482</v>
      </c>
      <c r="C251" s="1">
        <v>8064305000</v>
      </c>
      <c r="D251" s="1">
        <v>5329165282</v>
      </c>
    </row>
    <row r="252" spans="1:4" x14ac:dyDescent="0.25">
      <c r="A252" s="2" t="s">
        <v>483</v>
      </c>
      <c r="B252" t="s">
        <v>484</v>
      </c>
      <c r="C252" s="1">
        <v>8056632000</v>
      </c>
      <c r="D252" s="1">
        <v>5323765282</v>
      </c>
    </row>
    <row r="253" spans="1:4" x14ac:dyDescent="0.25">
      <c r="A253" s="2" t="s">
        <v>485</v>
      </c>
      <c r="B253" t="s">
        <v>486</v>
      </c>
      <c r="C253" s="1">
        <v>7673000</v>
      </c>
      <c r="D253" s="1">
        <v>5400000</v>
      </c>
    </row>
    <row r="254" spans="1:4" x14ac:dyDescent="0.25">
      <c r="A254" s="2" t="s">
        <v>487</v>
      </c>
      <c r="B254" t="s">
        <v>488</v>
      </c>
      <c r="C254" s="1">
        <v>3010379000</v>
      </c>
      <c r="D254" s="1">
        <v>1814615000</v>
      </c>
    </row>
    <row r="255" spans="1:4" x14ac:dyDescent="0.25">
      <c r="A255" s="2" t="s">
        <v>489</v>
      </c>
      <c r="B255" t="s">
        <v>490</v>
      </c>
      <c r="C255" s="1">
        <v>3010379000</v>
      </c>
      <c r="D255" s="1">
        <v>1814615000</v>
      </c>
    </row>
    <row r="256" spans="1:4" x14ac:dyDescent="0.25">
      <c r="A256" s="2" t="s">
        <v>491</v>
      </c>
      <c r="B256" t="s">
        <v>492</v>
      </c>
      <c r="C256" s="1">
        <v>0</v>
      </c>
      <c r="D256" s="1">
        <v>0</v>
      </c>
    </row>
    <row r="257" spans="1:4" x14ac:dyDescent="0.25">
      <c r="A257" s="2" t="s">
        <v>493</v>
      </c>
      <c r="B257" t="s">
        <v>494</v>
      </c>
      <c r="C257" s="1">
        <v>8894157000</v>
      </c>
      <c r="D257" s="1">
        <v>5431862100</v>
      </c>
    </row>
    <row r="258" spans="1:4" x14ac:dyDescent="0.25">
      <c r="A258" s="2" t="s">
        <v>495</v>
      </c>
      <c r="B258" t="s">
        <v>496</v>
      </c>
      <c r="C258" s="1">
        <v>8300373000</v>
      </c>
      <c r="D258" s="1">
        <v>5208591240</v>
      </c>
    </row>
    <row r="259" spans="1:4" x14ac:dyDescent="0.25">
      <c r="A259" s="2" t="s">
        <v>497</v>
      </c>
      <c r="B259" t="s">
        <v>498</v>
      </c>
      <c r="C259" s="1">
        <v>593784000</v>
      </c>
      <c r="D259" s="1">
        <v>223270860</v>
      </c>
    </row>
    <row r="260" spans="1:4" x14ac:dyDescent="0.25">
      <c r="A260" s="2" t="s">
        <v>499</v>
      </c>
      <c r="B260" t="s">
        <v>500</v>
      </c>
      <c r="C260" s="1">
        <v>10668201920</v>
      </c>
      <c r="D260" s="1">
        <v>5869014711</v>
      </c>
    </row>
    <row r="261" spans="1:4" x14ac:dyDescent="0.25">
      <c r="A261" s="2" t="s">
        <v>501</v>
      </c>
      <c r="B261" t="s">
        <v>502</v>
      </c>
      <c r="C261" s="1">
        <v>10668201920</v>
      </c>
      <c r="D261" s="1">
        <v>5869014711</v>
      </c>
    </row>
    <row r="262" spans="1:4" x14ac:dyDescent="0.25">
      <c r="A262" s="2" t="s">
        <v>503</v>
      </c>
      <c r="B262" t="s">
        <v>504</v>
      </c>
      <c r="C262" s="1">
        <v>7611356</v>
      </c>
      <c r="D262" s="1">
        <v>1428845</v>
      </c>
    </row>
    <row r="263" spans="1:4" x14ac:dyDescent="0.25">
      <c r="A263" s="2" t="s">
        <v>505</v>
      </c>
      <c r="B263" t="s">
        <v>506</v>
      </c>
      <c r="C263" s="1">
        <v>7164356</v>
      </c>
      <c r="D263" s="1">
        <v>1366970</v>
      </c>
    </row>
    <row r="264" spans="1:4" x14ac:dyDescent="0.25">
      <c r="A264" s="2" t="s">
        <v>507</v>
      </c>
      <c r="B264" t="s">
        <v>508</v>
      </c>
      <c r="C264" s="1">
        <v>447000</v>
      </c>
      <c r="D264" s="1">
        <v>61875</v>
      </c>
    </row>
    <row r="265" spans="1:4" x14ac:dyDescent="0.25">
      <c r="A265" s="2" t="s">
        <v>509</v>
      </c>
      <c r="B265" t="s">
        <v>510</v>
      </c>
      <c r="C265" s="1">
        <v>11848926000</v>
      </c>
      <c r="D265" s="1">
        <v>6708198706</v>
      </c>
    </row>
    <row r="266" spans="1:4" x14ac:dyDescent="0.25">
      <c r="A266" s="2" t="s">
        <v>511</v>
      </c>
      <c r="B266" t="s">
        <v>512</v>
      </c>
      <c r="C266" s="1">
        <v>11384117000</v>
      </c>
      <c r="D266" s="1">
        <v>6560868080</v>
      </c>
    </row>
    <row r="267" spans="1:4" x14ac:dyDescent="0.25">
      <c r="A267" s="2" t="s">
        <v>513</v>
      </c>
      <c r="B267" t="s">
        <v>514</v>
      </c>
      <c r="C267" s="1">
        <v>464809000</v>
      </c>
      <c r="D267" s="1">
        <v>147330626</v>
      </c>
    </row>
    <row r="268" spans="1:4" x14ac:dyDescent="0.25">
      <c r="A268" s="2" t="s">
        <v>515</v>
      </c>
      <c r="B268" t="s">
        <v>516</v>
      </c>
      <c r="C268" s="1">
        <v>421140000</v>
      </c>
      <c r="D268" s="1">
        <v>190281849</v>
      </c>
    </row>
    <row r="269" spans="1:4" x14ac:dyDescent="0.25">
      <c r="A269" s="2" t="s">
        <v>517</v>
      </c>
      <c r="B269" t="s">
        <v>518</v>
      </c>
      <c r="C269" s="1">
        <v>401715000</v>
      </c>
      <c r="D269" s="1">
        <v>183503609</v>
      </c>
    </row>
    <row r="270" spans="1:4" x14ac:dyDescent="0.25">
      <c r="A270" s="2" t="s">
        <v>519</v>
      </c>
      <c r="B270" t="s">
        <v>520</v>
      </c>
      <c r="C270" s="1">
        <v>19425000</v>
      </c>
      <c r="D270" s="1">
        <v>6778240</v>
      </c>
    </row>
    <row r="271" spans="1:4" x14ac:dyDescent="0.25">
      <c r="A271" s="2" t="s">
        <v>521</v>
      </c>
      <c r="B271" t="s">
        <v>522</v>
      </c>
      <c r="C271" s="1">
        <v>1132155000</v>
      </c>
      <c r="D271" s="1">
        <v>570844915</v>
      </c>
    </row>
    <row r="272" spans="1:4" x14ac:dyDescent="0.25">
      <c r="A272" s="2" t="s">
        <v>523</v>
      </c>
      <c r="B272" t="s">
        <v>524</v>
      </c>
      <c r="C272" s="1">
        <v>1073880000</v>
      </c>
      <c r="D272" s="1">
        <v>550511147</v>
      </c>
    </row>
    <row r="273" spans="1:4" x14ac:dyDescent="0.25">
      <c r="A273" s="2" t="s">
        <v>525</v>
      </c>
      <c r="B273" t="s">
        <v>526</v>
      </c>
      <c r="C273" s="1">
        <v>58275000</v>
      </c>
      <c r="D273" s="1">
        <v>20333768</v>
      </c>
    </row>
    <row r="274" spans="1:4" x14ac:dyDescent="0.25">
      <c r="A274" s="2" t="s">
        <v>527</v>
      </c>
      <c r="B274" t="s">
        <v>528</v>
      </c>
      <c r="C274" s="1">
        <v>882933000</v>
      </c>
      <c r="D274" s="1">
        <v>0</v>
      </c>
    </row>
    <row r="275" spans="1:4" x14ac:dyDescent="0.25">
      <c r="A275" s="2" t="s">
        <v>529</v>
      </c>
      <c r="B275" t="s">
        <v>530</v>
      </c>
      <c r="C275" s="1">
        <v>838371000</v>
      </c>
      <c r="D275" s="1">
        <v>0</v>
      </c>
    </row>
    <row r="276" spans="1:4" x14ac:dyDescent="0.25">
      <c r="A276" s="2" t="s">
        <v>531</v>
      </c>
      <c r="B276" t="s">
        <v>532</v>
      </c>
      <c r="C276" s="1">
        <v>44562000</v>
      </c>
      <c r="D276" s="1">
        <v>0</v>
      </c>
    </row>
    <row r="277" spans="1:4" x14ac:dyDescent="0.25">
      <c r="A277" s="2" t="s">
        <v>533</v>
      </c>
      <c r="B277" t="s">
        <v>534</v>
      </c>
      <c r="C277" s="1">
        <v>111008823900</v>
      </c>
      <c r="D277" s="1">
        <v>70780400503</v>
      </c>
    </row>
    <row r="278" spans="1:4" x14ac:dyDescent="0.25">
      <c r="A278" s="2" t="s">
        <v>535</v>
      </c>
      <c r="B278" t="s">
        <v>536</v>
      </c>
      <c r="C278" s="1">
        <v>43779798400</v>
      </c>
      <c r="D278" s="1">
        <v>27489849666</v>
      </c>
    </row>
    <row r="279" spans="1:4" x14ac:dyDescent="0.25">
      <c r="A279" s="2" t="s">
        <v>537</v>
      </c>
      <c r="B279" t="s">
        <v>538</v>
      </c>
      <c r="C279" s="1">
        <v>43024234400</v>
      </c>
      <c r="D279" s="1">
        <v>27207443666</v>
      </c>
    </row>
    <row r="280" spans="1:4" x14ac:dyDescent="0.25">
      <c r="A280" s="2" t="s">
        <v>539</v>
      </c>
      <c r="B280" t="s">
        <v>540</v>
      </c>
      <c r="C280" s="1">
        <v>755564000</v>
      </c>
      <c r="D280" s="1">
        <v>282406000</v>
      </c>
    </row>
    <row r="281" spans="1:4" x14ac:dyDescent="0.25">
      <c r="A281" s="2" t="s">
        <v>541</v>
      </c>
      <c r="B281" t="s">
        <v>542</v>
      </c>
      <c r="C281" s="1">
        <v>5165351100</v>
      </c>
      <c r="D281" s="1">
        <v>3427345200</v>
      </c>
    </row>
    <row r="282" spans="1:4" x14ac:dyDescent="0.25">
      <c r="A282" s="2" t="s">
        <v>543</v>
      </c>
      <c r="B282" t="s">
        <v>544</v>
      </c>
      <c r="C282" s="1">
        <v>5165351100</v>
      </c>
      <c r="D282" s="1">
        <v>3427345200</v>
      </c>
    </row>
    <row r="283" spans="1:4" x14ac:dyDescent="0.25">
      <c r="A283" s="2" t="s">
        <v>545</v>
      </c>
      <c r="B283" t="s">
        <v>546</v>
      </c>
      <c r="C283" s="1">
        <v>133952000</v>
      </c>
      <c r="D283" s="1">
        <v>92736000</v>
      </c>
    </row>
    <row r="284" spans="1:4" x14ac:dyDescent="0.25">
      <c r="A284" s="2" t="s">
        <v>547</v>
      </c>
      <c r="B284" t="s">
        <v>548</v>
      </c>
      <c r="C284" s="1">
        <v>133952000</v>
      </c>
      <c r="D284" s="1">
        <v>92736000</v>
      </c>
    </row>
    <row r="285" spans="1:4" x14ac:dyDescent="0.25">
      <c r="A285" s="2" t="s">
        <v>549</v>
      </c>
      <c r="B285" t="s">
        <v>550</v>
      </c>
      <c r="C285" s="1">
        <v>61929722400</v>
      </c>
      <c r="D285" s="1">
        <v>39770469637</v>
      </c>
    </row>
    <row r="286" spans="1:4" x14ac:dyDescent="0.25">
      <c r="A286" s="2" t="s">
        <v>551</v>
      </c>
      <c r="B286" t="s">
        <v>552</v>
      </c>
      <c r="C286" s="1">
        <v>60796322400</v>
      </c>
      <c r="D286" s="1">
        <v>39341289637</v>
      </c>
    </row>
    <row r="287" spans="1:4" x14ac:dyDescent="0.25">
      <c r="A287" s="2" t="s">
        <v>553</v>
      </c>
      <c r="B287" t="s">
        <v>554</v>
      </c>
      <c r="C287" s="1">
        <v>1133400000</v>
      </c>
      <c r="D287" s="1">
        <v>429180000</v>
      </c>
    </row>
    <row r="288" spans="1:4" x14ac:dyDescent="0.25">
      <c r="A288" s="2" t="s">
        <v>555</v>
      </c>
      <c r="B288" t="s">
        <v>556</v>
      </c>
      <c r="C288" s="1">
        <v>35815319420</v>
      </c>
      <c r="D288" s="1">
        <v>18982982508</v>
      </c>
    </row>
    <row r="289" spans="1:4" x14ac:dyDescent="0.25">
      <c r="A289" s="2" t="s">
        <v>557</v>
      </c>
      <c r="B289" t="s">
        <v>558</v>
      </c>
      <c r="C289" s="1">
        <v>790202000</v>
      </c>
      <c r="D289" s="1">
        <v>395005443</v>
      </c>
    </row>
    <row r="290" spans="1:4" x14ac:dyDescent="0.25">
      <c r="A290" s="2" t="s">
        <v>559</v>
      </c>
      <c r="B290" t="s">
        <v>560</v>
      </c>
      <c r="C290" s="1">
        <v>85840000</v>
      </c>
      <c r="D290" s="1">
        <v>42922878</v>
      </c>
    </row>
    <row r="291" spans="1:4" x14ac:dyDescent="0.25">
      <c r="A291" s="2" t="s">
        <v>561</v>
      </c>
      <c r="B291" t="s">
        <v>562</v>
      </c>
      <c r="C291" s="1">
        <v>146831000</v>
      </c>
      <c r="D291" s="1">
        <v>73420710</v>
      </c>
    </row>
    <row r="292" spans="1:4" x14ac:dyDescent="0.25">
      <c r="A292" s="2" t="s">
        <v>563</v>
      </c>
      <c r="B292" t="s">
        <v>564</v>
      </c>
      <c r="C292" s="1">
        <v>22589000</v>
      </c>
      <c r="D292" s="1">
        <v>11295486</v>
      </c>
    </row>
    <row r="293" spans="1:4" x14ac:dyDescent="0.25">
      <c r="A293" s="2" t="s">
        <v>565</v>
      </c>
      <c r="B293" t="s">
        <v>566</v>
      </c>
      <c r="C293" s="1">
        <v>45178000</v>
      </c>
      <c r="D293" s="1">
        <v>22590978</v>
      </c>
    </row>
    <row r="294" spans="1:4" x14ac:dyDescent="0.25">
      <c r="A294" s="2" t="s">
        <v>567</v>
      </c>
      <c r="B294" t="s">
        <v>568</v>
      </c>
      <c r="C294" s="1">
        <v>199917000</v>
      </c>
      <c r="D294" s="1">
        <v>99965154</v>
      </c>
    </row>
    <row r="295" spans="1:4" x14ac:dyDescent="0.25">
      <c r="A295" s="2" t="s">
        <v>569</v>
      </c>
      <c r="B295" t="s">
        <v>570</v>
      </c>
      <c r="C295" s="1">
        <v>3388000</v>
      </c>
      <c r="D295" s="1">
        <v>1694322</v>
      </c>
    </row>
    <row r="296" spans="1:4" x14ac:dyDescent="0.25">
      <c r="A296" s="2" t="s">
        <v>571</v>
      </c>
      <c r="B296" t="s">
        <v>572</v>
      </c>
      <c r="C296" s="1">
        <v>6889000</v>
      </c>
      <c r="D296" s="1">
        <v>3445122</v>
      </c>
    </row>
    <row r="297" spans="1:4" x14ac:dyDescent="0.25">
      <c r="A297" s="2" t="s">
        <v>573</v>
      </c>
      <c r="B297" t="s">
        <v>574</v>
      </c>
      <c r="C297" s="1">
        <v>225000</v>
      </c>
      <c r="D297" s="1">
        <v>0</v>
      </c>
    </row>
    <row r="298" spans="1:4" x14ac:dyDescent="0.25">
      <c r="A298" s="2" t="s">
        <v>575</v>
      </c>
      <c r="B298" t="s">
        <v>576</v>
      </c>
      <c r="C298" s="1">
        <v>109924000</v>
      </c>
      <c r="D298" s="1">
        <v>54954561</v>
      </c>
    </row>
    <row r="299" spans="1:4" x14ac:dyDescent="0.25">
      <c r="A299" s="2" t="s">
        <v>577</v>
      </c>
      <c r="B299" t="s">
        <v>578</v>
      </c>
      <c r="C299" s="1">
        <v>169421000</v>
      </c>
      <c r="D299" s="1">
        <v>84716232</v>
      </c>
    </row>
    <row r="300" spans="1:4" x14ac:dyDescent="0.25">
      <c r="A300" s="2" t="s">
        <v>579</v>
      </c>
      <c r="B300" t="s">
        <v>580</v>
      </c>
      <c r="C300" s="1">
        <v>243335300</v>
      </c>
      <c r="D300" s="1">
        <v>96759382</v>
      </c>
    </row>
    <row r="301" spans="1:4" x14ac:dyDescent="0.25">
      <c r="A301" s="2" t="s">
        <v>581</v>
      </c>
      <c r="B301" t="s">
        <v>582</v>
      </c>
      <c r="C301" s="1">
        <v>26576000</v>
      </c>
      <c r="D301" s="1">
        <v>0</v>
      </c>
    </row>
    <row r="302" spans="1:4" x14ac:dyDescent="0.25">
      <c r="A302" s="2" t="s">
        <v>583</v>
      </c>
      <c r="B302" t="s">
        <v>584</v>
      </c>
      <c r="C302" s="1">
        <v>16204000</v>
      </c>
      <c r="D302" s="1">
        <v>0</v>
      </c>
    </row>
    <row r="303" spans="1:4" x14ac:dyDescent="0.25">
      <c r="A303" s="2" t="s">
        <v>585</v>
      </c>
      <c r="B303" t="s">
        <v>586</v>
      </c>
      <c r="C303" s="1">
        <v>9000000</v>
      </c>
      <c r="D303" s="1">
        <v>3750000</v>
      </c>
    </row>
    <row r="304" spans="1:4" x14ac:dyDescent="0.25">
      <c r="A304" s="2" t="s">
        <v>587</v>
      </c>
      <c r="B304" t="s">
        <v>588</v>
      </c>
      <c r="C304" s="1">
        <v>38868064</v>
      </c>
      <c r="D304" s="1">
        <v>15411216</v>
      </c>
    </row>
    <row r="305" spans="1:4" x14ac:dyDescent="0.25">
      <c r="A305" s="2" t="s">
        <v>589</v>
      </c>
      <c r="B305" t="s">
        <v>590</v>
      </c>
      <c r="C305" s="1">
        <v>69392000</v>
      </c>
      <c r="D305" s="1">
        <v>59676700</v>
      </c>
    </row>
    <row r="306" spans="1:4" x14ac:dyDescent="0.25">
      <c r="A306" s="2" t="s">
        <v>591</v>
      </c>
      <c r="B306" t="s">
        <v>592</v>
      </c>
      <c r="C306" s="1">
        <v>18862861</v>
      </c>
      <c r="D306" s="1">
        <v>12693030</v>
      </c>
    </row>
    <row r="307" spans="1:4" x14ac:dyDescent="0.25">
      <c r="A307" s="2" t="s">
        <v>593</v>
      </c>
      <c r="B307" t="s">
        <v>594</v>
      </c>
      <c r="C307" s="1">
        <v>350000</v>
      </c>
      <c r="D307" s="1">
        <v>0</v>
      </c>
    </row>
    <row r="308" spans="1:4" x14ac:dyDescent="0.25">
      <c r="A308" s="2" t="s">
        <v>595</v>
      </c>
      <c r="B308" t="s">
        <v>596</v>
      </c>
      <c r="C308" s="1">
        <v>1100000</v>
      </c>
      <c r="D308" s="1">
        <v>0</v>
      </c>
    </row>
    <row r="309" spans="1:4" x14ac:dyDescent="0.25">
      <c r="A309" s="2" t="s">
        <v>597</v>
      </c>
      <c r="B309" t="s">
        <v>598</v>
      </c>
      <c r="C309" s="1">
        <v>1935000</v>
      </c>
      <c r="D309" s="1">
        <v>0</v>
      </c>
    </row>
    <row r="310" spans="1:4" x14ac:dyDescent="0.25">
      <c r="A310" s="2" t="s">
        <v>599</v>
      </c>
      <c r="B310" t="s">
        <v>600</v>
      </c>
      <c r="C310" s="1">
        <v>2000000</v>
      </c>
      <c r="D310" s="1">
        <v>0</v>
      </c>
    </row>
    <row r="311" spans="1:4" x14ac:dyDescent="0.25">
      <c r="A311" s="2" t="s">
        <v>601</v>
      </c>
      <c r="B311" t="s">
        <v>602</v>
      </c>
      <c r="C311" s="1">
        <v>8466000</v>
      </c>
      <c r="D311" s="1">
        <v>0</v>
      </c>
    </row>
    <row r="312" spans="1:4" x14ac:dyDescent="0.25">
      <c r="A312" s="2" t="s">
        <v>603</v>
      </c>
      <c r="B312" t="s">
        <v>604</v>
      </c>
      <c r="C312" s="1">
        <v>3625000</v>
      </c>
      <c r="D312" s="1">
        <v>0</v>
      </c>
    </row>
    <row r="313" spans="1:4" x14ac:dyDescent="0.25">
      <c r="A313" s="2" t="s">
        <v>605</v>
      </c>
      <c r="B313" t="s">
        <v>606</v>
      </c>
      <c r="C313" s="1">
        <v>7074375</v>
      </c>
      <c r="D313" s="1">
        <v>5228436</v>
      </c>
    </row>
    <row r="314" spans="1:4" x14ac:dyDescent="0.25">
      <c r="A314" s="2" t="s">
        <v>607</v>
      </c>
      <c r="B314" t="s">
        <v>608</v>
      </c>
      <c r="C314" s="1">
        <v>2400000</v>
      </c>
      <c r="D314" s="1">
        <v>0</v>
      </c>
    </row>
    <row r="315" spans="1:4" x14ac:dyDescent="0.25">
      <c r="A315" s="2" t="s">
        <v>609</v>
      </c>
      <c r="B315" t="s">
        <v>610</v>
      </c>
      <c r="C315" s="1">
        <v>36708000</v>
      </c>
      <c r="D315" s="1">
        <v>0</v>
      </c>
    </row>
    <row r="316" spans="1:4" x14ac:dyDescent="0.25">
      <c r="A316" s="2" t="s">
        <v>611</v>
      </c>
      <c r="B316" t="s">
        <v>612</v>
      </c>
      <c r="C316" s="1">
        <v>774000</v>
      </c>
      <c r="D316" s="1">
        <v>0</v>
      </c>
    </row>
    <row r="317" spans="1:4" x14ac:dyDescent="0.25">
      <c r="A317" s="2" t="s">
        <v>613</v>
      </c>
      <c r="B317" t="s">
        <v>614</v>
      </c>
      <c r="C317" s="1">
        <v>31363652000</v>
      </c>
      <c r="D317" s="1">
        <v>15868967600</v>
      </c>
    </row>
    <row r="318" spans="1:4" x14ac:dyDescent="0.25">
      <c r="A318" s="2" t="s">
        <v>615</v>
      </c>
      <c r="B318" t="s">
        <v>616</v>
      </c>
      <c r="C318" s="1">
        <v>31363652000</v>
      </c>
      <c r="D318" s="1">
        <v>15868967600</v>
      </c>
    </row>
    <row r="319" spans="1:4" x14ac:dyDescent="0.25">
      <c r="A319" s="2" t="s">
        <v>617</v>
      </c>
      <c r="B319" t="s">
        <v>618</v>
      </c>
      <c r="C319" s="1">
        <v>933000000</v>
      </c>
      <c r="D319" s="1">
        <v>356000000</v>
      </c>
    </row>
    <row r="320" spans="1:4" x14ac:dyDescent="0.25">
      <c r="A320" s="2" t="s">
        <v>619</v>
      </c>
      <c r="B320" t="s">
        <v>620</v>
      </c>
      <c r="C320" s="1">
        <v>933000000</v>
      </c>
      <c r="D320" s="1">
        <v>356000000</v>
      </c>
    </row>
    <row r="321" spans="1:4" x14ac:dyDescent="0.25">
      <c r="A321" s="2" t="s">
        <v>621</v>
      </c>
      <c r="B321" t="s">
        <v>622</v>
      </c>
      <c r="C321" s="1">
        <v>2450000000</v>
      </c>
      <c r="D321" s="1">
        <v>2266250083</v>
      </c>
    </row>
    <row r="322" spans="1:4" x14ac:dyDescent="0.25">
      <c r="A322" s="2" t="s">
        <v>623</v>
      </c>
      <c r="B322" t="s">
        <v>622</v>
      </c>
      <c r="C322" s="1">
        <v>2450000000</v>
      </c>
      <c r="D322" s="1">
        <v>2266250083</v>
      </c>
    </row>
    <row r="323" spans="1:4" x14ac:dyDescent="0.25">
      <c r="A323" s="2" t="s">
        <v>624</v>
      </c>
      <c r="B323" t="s">
        <v>625</v>
      </c>
      <c r="C323" s="1">
        <v>35130120</v>
      </c>
      <c r="D323" s="1">
        <v>0</v>
      </c>
    </row>
    <row r="324" spans="1:4" x14ac:dyDescent="0.25">
      <c r="A324" s="2" t="s">
        <v>626</v>
      </c>
      <c r="B324" t="s">
        <v>627</v>
      </c>
      <c r="C324" s="1">
        <v>35130120</v>
      </c>
      <c r="D324" s="1">
        <v>0</v>
      </c>
    </row>
    <row r="325" spans="1:4" x14ac:dyDescent="0.25">
      <c r="A325" s="2" t="s">
        <v>628</v>
      </c>
      <c r="B325" t="s">
        <v>629</v>
      </c>
      <c r="C325" s="1">
        <v>13083088000</v>
      </c>
      <c r="D325" s="1">
        <v>8749106421</v>
      </c>
    </row>
    <row r="326" spans="1:4" x14ac:dyDescent="0.25">
      <c r="A326" s="2" t="s">
        <v>630</v>
      </c>
      <c r="B326" t="s">
        <v>631</v>
      </c>
      <c r="C326" s="1">
        <v>561540000</v>
      </c>
      <c r="D326" s="1">
        <v>401100000</v>
      </c>
    </row>
    <row r="327" spans="1:4" x14ac:dyDescent="0.25">
      <c r="A327" s="2" t="s">
        <v>632</v>
      </c>
      <c r="B327" t="s">
        <v>631</v>
      </c>
      <c r="C327" s="1">
        <v>561540000</v>
      </c>
      <c r="D327" s="1">
        <v>401100000</v>
      </c>
    </row>
    <row r="328" spans="1:4" x14ac:dyDescent="0.25">
      <c r="A328" s="2" t="s">
        <v>633</v>
      </c>
      <c r="B328" t="s">
        <v>634</v>
      </c>
      <c r="C328" s="1">
        <v>67003000</v>
      </c>
      <c r="D328" s="1">
        <v>41779500</v>
      </c>
    </row>
    <row r="329" spans="1:4" x14ac:dyDescent="0.25">
      <c r="A329" s="2" t="s">
        <v>635</v>
      </c>
      <c r="B329" t="s">
        <v>634</v>
      </c>
      <c r="C329" s="1">
        <v>67003000</v>
      </c>
      <c r="D329" s="1">
        <v>41779500</v>
      </c>
    </row>
    <row r="330" spans="1:4" x14ac:dyDescent="0.25">
      <c r="A330" s="2" t="s">
        <v>636</v>
      </c>
      <c r="B330" t="s">
        <v>637</v>
      </c>
      <c r="C330" s="1">
        <v>67786000</v>
      </c>
      <c r="D330" s="1">
        <v>42148440</v>
      </c>
    </row>
    <row r="331" spans="1:4" x14ac:dyDescent="0.25">
      <c r="A331" s="2" t="s">
        <v>638</v>
      </c>
      <c r="B331" t="s">
        <v>637</v>
      </c>
      <c r="C331" s="1">
        <v>67786000</v>
      </c>
      <c r="D331" s="1">
        <v>42148440</v>
      </c>
    </row>
    <row r="332" spans="1:4" x14ac:dyDescent="0.25">
      <c r="A332" s="2" t="s">
        <v>639</v>
      </c>
      <c r="B332" t="s">
        <v>640</v>
      </c>
      <c r="C332" s="1">
        <v>48132000</v>
      </c>
      <c r="D332" s="1">
        <v>32088000</v>
      </c>
    </row>
    <row r="333" spans="1:4" x14ac:dyDescent="0.25">
      <c r="A333" s="2" t="s">
        <v>641</v>
      </c>
      <c r="B333" t="s">
        <v>640</v>
      </c>
      <c r="C333" s="1">
        <v>48132000</v>
      </c>
      <c r="D333" s="1">
        <v>32088000</v>
      </c>
    </row>
    <row r="334" spans="1:4" x14ac:dyDescent="0.25">
      <c r="A334" s="2" t="s">
        <v>642</v>
      </c>
      <c r="B334" t="s">
        <v>643</v>
      </c>
      <c r="C334" s="1">
        <v>814233000</v>
      </c>
      <c r="D334" s="1">
        <v>581595000</v>
      </c>
    </row>
    <row r="335" spans="1:4" x14ac:dyDescent="0.25">
      <c r="A335" s="2" t="s">
        <v>644</v>
      </c>
      <c r="B335" t="s">
        <v>643</v>
      </c>
      <c r="C335" s="1">
        <v>814233000</v>
      </c>
      <c r="D335" s="1">
        <v>581595000</v>
      </c>
    </row>
    <row r="336" spans="1:4" x14ac:dyDescent="0.25">
      <c r="A336" s="2" t="s">
        <v>645</v>
      </c>
      <c r="B336" t="s">
        <v>646</v>
      </c>
      <c r="C336" s="1">
        <v>83860000</v>
      </c>
      <c r="D336" s="1">
        <v>55906200</v>
      </c>
    </row>
    <row r="337" spans="1:4" x14ac:dyDescent="0.25">
      <c r="A337" s="2" t="s">
        <v>647</v>
      </c>
      <c r="B337" t="s">
        <v>646</v>
      </c>
      <c r="C337" s="1">
        <v>83860000</v>
      </c>
      <c r="D337" s="1">
        <v>55906200</v>
      </c>
    </row>
    <row r="338" spans="1:4" x14ac:dyDescent="0.25">
      <c r="A338" s="2" t="s">
        <v>648</v>
      </c>
      <c r="B338" t="s">
        <v>649</v>
      </c>
      <c r="C338" s="1">
        <v>26675000</v>
      </c>
      <c r="D338" s="1">
        <v>17645775</v>
      </c>
    </row>
    <row r="339" spans="1:4" x14ac:dyDescent="0.25">
      <c r="A339" s="2" t="s">
        <v>650</v>
      </c>
      <c r="B339" t="s">
        <v>649</v>
      </c>
      <c r="C339" s="1">
        <v>26675000</v>
      </c>
      <c r="D339" s="1">
        <v>17645775</v>
      </c>
    </row>
    <row r="340" spans="1:4" x14ac:dyDescent="0.25">
      <c r="A340" s="2" t="s">
        <v>651</v>
      </c>
      <c r="B340" t="s">
        <v>652</v>
      </c>
      <c r="C340" s="1">
        <v>3150000000</v>
      </c>
      <c r="D340" s="1">
        <v>2100000000</v>
      </c>
    </row>
    <row r="341" spans="1:4" x14ac:dyDescent="0.25">
      <c r="A341" s="2" t="s">
        <v>653</v>
      </c>
      <c r="B341" t="s">
        <v>652</v>
      </c>
      <c r="C341" s="1">
        <v>3150000000</v>
      </c>
      <c r="D341" s="1">
        <v>2100000000</v>
      </c>
    </row>
    <row r="342" spans="1:4" x14ac:dyDescent="0.25">
      <c r="A342" s="2" t="s">
        <v>654</v>
      </c>
      <c r="B342" t="s">
        <v>655</v>
      </c>
      <c r="C342" s="1">
        <v>787500000</v>
      </c>
      <c r="D342" s="1">
        <v>525000000</v>
      </c>
    </row>
    <row r="343" spans="1:4" x14ac:dyDescent="0.25">
      <c r="A343" s="2" t="s">
        <v>656</v>
      </c>
      <c r="B343" t="s">
        <v>655</v>
      </c>
      <c r="C343" s="1">
        <v>787500000</v>
      </c>
      <c r="D343" s="1">
        <v>525000000</v>
      </c>
    </row>
    <row r="344" spans="1:4" x14ac:dyDescent="0.25">
      <c r="A344" s="2" t="s">
        <v>657</v>
      </c>
      <c r="B344" t="s">
        <v>658</v>
      </c>
      <c r="C344" s="1">
        <v>3241000</v>
      </c>
      <c r="D344" s="1">
        <v>1442530</v>
      </c>
    </row>
    <row r="345" spans="1:4" x14ac:dyDescent="0.25">
      <c r="A345" s="2" t="s">
        <v>659</v>
      </c>
      <c r="B345" t="s">
        <v>658</v>
      </c>
      <c r="C345" s="1">
        <v>3241000</v>
      </c>
      <c r="D345" s="1">
        <v>1442530</v>
      </c>
    </row>
    <row r="346" spans="1:4" x14ac:dyDescent="0.25">
      <c r="A346" s="2" t="s">
        <v>660</v>
      </c>
      <c r="B346" t="s">
        <v>661</v>
      </c>
      <c r="C346" s="1">
        <v>4316338000</v>
      </c>
      <c r="D346" s="1">
        <v>2873600976</v>
      </c>
    </row>
    <row r="347" spans="1:4" x14ac:dyDescent="0.25">
      <c r="A347" s="2" t="s">
        <v>662</v>
      </c>
      <c r="B347" t="s">
        <v>663</v>
      </c>
      <c r="C347" s="1">
        <v>49316000</v>
      </c>
      <c r="D347" s="1">
        <v>28920528</v>
      </c>
    </row>
    <row r="348" spans="1:4" x14ac:dyDescent="0.25">
      <c r="A348" s="2" t="s">
        <v>664</v>
      </c>
      <c r="B348" t="s">
        <v>665</v>
      </c>
      <c r="C348" s="1">
        <v>1156000</v>
      </c>
      <c r="D348" s="1">
        <v>770112</v>
      </c>
    </row>
    <row r="349" spans="1:4" x14ac:dyDescent="0.25">
      <c r="A349" s="2" t="s">
        <v>666</v>
      </c>
      <c r="B349" t="s">
        <v>667</v>
      </c>
      <c r="C349" s="1">
        <v>3466000</v>
      </c>
      <c r="D349" s="1">
        <v>2310336</v>
      </c>
    </row>
    <row r="350" spans="1:4" x14ac:dyDescent="0.25">
      <c r="A350" s="2" t="s">
        <v>668</v>
      </c>
      <c r="B350" t="s">
        <v>669</v>
      </c>
      <c r="C350" s="1">
        <v>4262400000</v>
      </c>
      <c r="D350" s="1">
        <v>2841600000</v>
      </c>
    </row>
    <row r="351" spans="1:4" x14ac:dyDescent="0.25">
      <c r="A351" s="2" t="s">
        <v>670</v>
      </c>
      <c r="B351" t="s">
        <v>671</v>
      </c>
      <c r="C351" s="1">
        <v>3115200000</v>
      </c>
      <c r="D351" s="1">
        <v>2076800000</v>
      </c>
    </row>
    <row r="352" spans="1:4" x14ac:dyDescent="0.25">
      <c r="A352" s="2" t="s">
        <v>672</v>
      </c>
      <c r="B352" t="s">
        <v>671</v>
      </c>
      <c r="C352" s="1">
        <v>3115200000</v>
      </c>
      <c r="D352" s="1">
        <v>2076800000</v>
      </c>
    </row>
    <row r="353" spans="1:4" x14ac:dyDescent="0.25">
      <c r="A353" s="2" t="s">
        <v>673</v>
      </c>
      <c r="B353" t="s">
        <v>674</v>
      </c>
      <c r="C353" s="1">
        <v>41580000</v>
      </c>
      <c r="D353" s="1">
        <v>0</v>
      </c>
    </row>
    <row r="354" spans="1:4" x14ac:dyDescent="0.25">
      <c r="A354" s="2" t="s">
        <v>675</v>
      </c>
      <c r="B354" t="s">
        <v>674</v>
      </c>
      <c r="C354" s="1">
        <v>41580000</v>
      </c>
      <c r="D354" s="1">
        <v>0</v>
      </c>
    </row>
    <row r="355" spans="1:4" x14ac:dyDescent="0.25">
      <c r="A355" s="2" t="s">
        <v>676</v>
      </c>
      <c r="B355" t="s">
        <v>677</v>
      </c>
      <c r="C355" s="1">
        <v>1019022992</v>
      </c>
      <c r="D355" s="1">
        <v>539243307</v>
      </c>
    </row>
    <row r="356" spans="1:4" x14ac:dyDescent="0.25">
      <c r="A356" s="2" t="s">
        <v>678</v>
      </c>
      <c r="B356" t="s">
        <v>679</v>
      </c>
      <c r="C356" s="1">
        <v>55419000</v>
      </c>
      <c r="D356" s="1">
        <v>39000000</v>
      </c>
    </row>
    <row r="357" spans="1:4" x14ac:dyDescent="0.25">
      <c r="A357" s="2" t="s">
        <v>680</v>
      </c>
      <c r="B357" t="s">
        <v>679</v>
      </c>
      <c r="C357" s="1">
        <v>55419000</v>
      </c>
      <c r="D357" s="1">
        <v>39000000</v>
      </c>
    </row>
    <row r="358" spans="1:4" x14ac:dyDescent="0.25">
      <c r="A358" s="2" t="s">
        <v>681</v>
      </c>
      <c r="B358" t="s">
        <v>682</v>
      </c>
      <c r="C358" s="1">
        <v>6736000</v>
      </c>
      <c r="D358" s="1">
        <v>4740000</v>
      </c>
    </row>
    <row r="359" spans="1:4" x14ac:dyDescent="0.25">
      <c r="A359" s="2" t="s">
        <v>683</v>
      </c>
      <c r="B359" t="s">
        <v>682</v>
      </c>
      <c r="C359" s="1">
        <v>6736000</v>
      </c>
      <c r="D359" s="1">
        <v>4740000</v>
      </c>
    </row>
    <row r="360" spans="1:4" x14ac:dyDescent="0.25">
      <c r="A360" s="2" t="s">
        <v>684</v>
      </c>
      <c r="B360" t="s">
        <v>685</v>
      </c>
      <c r="C360" s="1">
        <v>99754000</v>
      </c>
      <c r="D360" s="1">
        <v>70200000</v>
      </c>
    </row>
    <row r="361" spans="1:4" x14ac:dyDescent="0.25">
      <c r="A361" s="2" t="s">
        <v>686</v>
      </c>
      <c r="B361" t="s">
        <v>685</v>
      </c>
      <c r="C361" s="1">
        <v>99754000</v>
      </c>
      <c r="D361" s="1">
        <v>70200000</v>
      </c>
    </row>
    <row r="362" spans="1:4" x14ac:dyDescent="0.25">
      <c r="A362" s="2" t="s">
        <v>687</v>
      </c>
      <c r="B362" t="s">
        <v>688</v>
      </c>
      <c r="C362" s="1">
        <v>6175000</v>
      </c>
      <c r="D362" s="1">
        <v>3476160</v>
      </c>
    </row>
    <row r="363" spans="1:4" x14ac:dyDescent="0.25">
      <c r="A363" s="2" t="s">
        <v>689</v>
      </c>
      <c r="B363" t="s">
        <v>688</v>
      </c>
      <c r="C363" s="1">
        <v>6175000</v>
      </c>
      <c r="D363" s="1">
        <v>3476160</v>
      </c>
    </row>
    <row r="364" spans="1:4" x14ac:dyDescent="0.25">
      <c r="A364" s="2" t="s">
        <v>690</v>
      </c>
      <c r="B364" t="s">
        <v>691</v>
      </c>
      <c r="C364" s="1">
        <v>2532000</v>
      </c>
      <c r="D364" s="1">
        <v>1478856</v>
      </c>
    </row>
    <row r="365" spans="1:4" x14ac:dyDescent="0.25">
      <c r="A365" s="2" t="s">
        <v>692</v>
      </c>
      <c r="B365" t="s">
        <v>691</v>
      </c>
      <c r="C365" s="1">
        <v>2532000</v>
      </c>
      <c r="D365" s="1">
        <v>1478856</v>
      </c>
    </row>
    <row r="366" spans="1:4" x14ac:dyDescent="0.25">
      <c r="A366" s="2" t="s">
        <v>693</v>
      </c>
      <c r="B366" t="s">
        <v>694</v>
      </c>
      <c r="C366" s="1">
        <v>6476000</v>
      </c>
      <c r="D366" s="1">
        <v>3646080</v>
      </c>
    </row>
    <row r="367" spans="1:4" x14ac:dyDescent="0.25">
      <c r="A367" s="2" t="s">
        <v>695</v>
      </c>
      <c r="B367" t="s">
        <v>694</v>
      </c>
      <c r="C367" s="1">
        <v>6476000</v>
      </c>
      <c r="D367" s="1">
        <v>3646080</v>
      </c>
    </row>
    <row r="368" spans="1:4" x14ac:dyDescent="0.25">
      <c r="A368" s="2" t="s">
        <v>696</v>
      </c>
      <c r="B368" t="s">
        <v>697</v>
      </c>
      <c r="C368" s="1">
        <v>133000</v>
      </c>
      <c r="D368" s="1">
        <v>74880</v>
      </c>
    </row>
    <row r="369" spans="1:4" x14ac:dyDescent="0.25">
      <c r="A369" s="2" t="s">
        <v>698</v>
      </c>
      <c r="B369" t="s">
        <v>697</v>
      </c>
      <c r="C369" s="1">
        <v>133000</v>
      </c>
      <c r="D369" s="1">
        <v>74880</v>
      </c>
    </row>
    <row r="370" spans="1:4" x14ac:dyDescent="0.25">
      <c r="A370" s="2" t="s">
        <v>699</v>
      </c>
      <c r="B370" t="s">
        <v>700</v>
      </c>
      <c r="C370" s="1">
        <v>399000</v>
      </c>
      <c r="D370" s="1">
        <v>224640</v>
      </c>
    </row>
    <row r="371" spans="1:4" x14ac:dyDescent="0.25">
      <c r="A371" s="2" t="s">
        <v>701</v>
      </c>
      <c r="B371" t="s">
        <v>700</v>
      </c>
      <c r="C371" s="1">
        <v>399000</v>
      </c>
      <c r="D371" s="1">
        <v>224640</v>
      </c>
    </row>
    <row r="372" spans="1:4" x14ac:dyDescent="0.25">
      <c r="A372" s="2" t="s">
        <v>702</v>
      </c>
      <c r="B372" t="s">
        <v>703</v>
      </c>
      <c r="C372" s="1">
        <v>818299000</v>
      </c>
      <c r="D372" s="1">
        <v>409038017</v>
      </c>
    </row>
    <row r="373" spans="1:4" x14ac:dyDescent="0.25">
      <c r="A373" s="2" t="s">
        <v>704</v>
      </c>
      <c r="B373" t="s">
        <v>705</v>
      </c>
      <c r="C373" s="1">
        <v>85158000</v>
      </c>
      <c r="D373" s="1">
        <v>42579000</v>
      </c>
    </row>
    <row r="374" spans="1:4" x14ac:dyDescent="0.25">
      <c r="A374" s="2" t="s">
        <v>706</v>
      </c>
      <c r="B374" t="s">
        <v>707</v>
      </c>
      <c r="C374" s="1">
        <v>145665000</v>
      </c>
      <c r="D374" s="1">
        <v>72832500</v>
      </c>
    </row>
    <row r="375" spans="1:4" x14ac:dyDescent="0.25">
      <c r="A375" s="2" t="s">
        <v>708</v>
      </c>
      <c r="B375" t="s">
        <v>709</v>
      </c>
      <c r="C375" s="1">
        <v>22410000</v>
      </c>
      <c r="D375" s="1">
        <v>11205000</v>
      </c>
    </row>
    <row r="376" spans="1:4" x14ac:dyDescent="0.25">
      <c r="A376" s="2" t="s">
        <v>710</v>
      </c>
      <c r="B376" t="s">
        <v>711</v>
      </c>
      <c r="C376" s="1">
        <v>44819000</v>
      </c>
      <c r="D376" s="1">
        <v>22409750</v>
      </c>
    </row>
    <row r="377" spans="1:4" x14ac:dyDescent="0.25">
      <c r="A377" s="2" t="s">
        <v>712</v>
      </c>
      <c r="B377" t="s">
        <v>713</v>
      </c>
      <c r="C377" s="1">
        <v>198328000</v>
      </c>
      <c r="D377" s="1">
        <v>99164128</v>
      </c>
    </row>
    <row r="378" spans="1:4" x14ac:dyDescent="0.25">
      <c r="A378" s="2" t="s">
        <v>714</v>
      </c>
      <c r="B378" t="s">
        <v>715</v>
      </c>
      <c r="C378" s="1">
        <v>3361000</v>
      </c>
      <c r="D378" s="1">
        <v>1680628</v>
      </c>
    </row>
    <row r="379" spans="1:4" x14ac:dyDescent="0.25">
      <c r="A379" s="2" t="s">
        <v>716</v>
      </c>
      <c r="B379" t="s">
        <v>717</v>
      </c>
      <c r="C379" s="1">
        <v>6835000</v>
      </c>
      <c r="D379" s="1">
        <v>3417511</v>
      </c>
    </row>
    <row r="380" spans="1:4" x14ac:dyDescent="0.25">
      <c r="A380" s="2" t="s">
        <v>718</v>
      </c>
      <c r="B380" t="s">
        <v>719</v>
      </c>
      <c r="C380" s="1">
        <v>224000</v>
      </c>
      <c r="D380" s="1">
        <v>0</v>
      </c>
    </row>
    <row r="381" spans="1:4" x14ac:dyDescent="0.25">
      <c r="A381" s="2" t="s">
        <v>720</v>
      </c>
      <c r="B381" t="s">
        <v>721</v>
      </c>
      <c r="C381" s="1">
        <v>143424000</v>
      </c>
      <c r="D381" s="1">
        <v>71712000</v>
      </c>
    </row>
    <row r="382" spans="1:4" x14ac:dyDescent="0.25">
      <c r="A382" s="2" t="s">
        <v>722</v>
      </c>
      <c r="B382" t="s">
        <v>723</v>
      </c>
      <c r="C382" s="1">
        <v>168075000</v>
      </c>
      <c r="D382" s="1">
        <v>84037500</v>
      </c>
    </row>
    <row r="383" spans="1:4" x14ac:dyDescent="0.25">
      <c r="A383" s="2" t="s">
        <v>724</v>
      </c>
      <c r="B383" t="s">
        <v>725</v>
      </c>
      <c r="C383" s="1">
        <v>23099992</v>
      </c>
      <c r="D383" s="1">
        <v>7364674</v>
      </c>
    </row>
    <row r="384" spans="1:4" x14ac:dyDescent="0.25">
      <c r="A384" s="2" t="s">
        <v>726</v>
      </c>
      <c r="B384" t="s">
        <v>727</v>
      </c>
      <c r="C384" s="1">
        <v>6234000</v>
      </c>
      <c r="D384" s="1">
        <v>0</v>
      </c>
    </row>
    <row r="385" spans="1:4" x14ac:dyDescent="0.25">
      <c r="A385" s="2" t="s">
        <v>728</v>
      </c>
      <c r="B385" t="s">
        <v>729</v>
      </c>
      <c r="C385" s="1">
        <v>3978992</v>
      </c>
      <c r="D385" s="1">
        <v>888174</v>
      </c>
    </row>
    <row r="386" spans="1:4" x14ac:dyDescent="0.25">
      <c r="A386" s="2" t="s">
        <v>730</v>
      </c>
      <c r="B386" t="s">
        <v>731</v>
      </c>
      <c r="C386" s="1">
        <v>4195000</v>
      </c>
      <c r="D386" s="1">
        <v>4195000</v>
      </c>
    </row>
    <row r="387" spans="1:4" x14ac:dyDescent="0.25">
      <c r="A387" s="2" t="s">
        <v>732</v>
      </c>
      <c r="B387" t="s">
        <v>733</v>
      </c>
      <c r="C387" s="1">
        <v>397000</v>
      </c>
      <c r="D387" s="1">
        <v>0</v>
      </c>
    </row>
    <row r="388" spans="1:4" x14ac:dyDescent="0.25">
      <c r="A388" s="2" t="s">
        <v>734</v>
      </c>
      <c r="B388" t="s">
        <v>735</v>
      </c>
      <c r="C388" s="1">
        <v>3003000</v>
      </c>
      <c r="D388" s="1">
        <v>2281500</v>
      </c>
    </row>
    <row r="389" spans="1:4" x14ac:dyDescent="0.25">
      <c r="A389" s="2" t="s">
        <v>736</v>
      </c>
      <c r="B389" t="s">
        <v>737</v>
      </c>
      <c r="C389" s="1">
        <v>5292000</v>
      </c>
      <c r="D389" s="1">
        <v>0</v>
      </c>
    </row>
    <row r="390" spans="1:4" x14ac:dyDescent="0.25">
      <c r="A390" s="2" t="s">
        <v>738</v>
      </c>
      <c r="B390" t="s">
        <v>739</v>
      </c>
      <c r="C390" s="1">
        <v>801600000</v>
      </c>
      <c r="D390" s="1">
        <v>534400000</v>
      </c>
    </row>
    <row r="391" spans="1:4" x14ac:dyDescent="0.25">
      <c r="A391" s="2" t="s">
        <v>740</v>
      </c>
      <c r="B391" t="s">
        <v>741</v>
      </c>
      <c r="C391" s="1">
        <v>201600000</v>
      </c>
      <c r="D391" s="1">
        <v>134400000</v>
      </c>
    </row>
    <row r="392" spans="1:4" x14ac:dyDescent="0.25">
      <c r="A392" s="2" t="s">
        <v>742</v>
      </c>
      <c r="B392" t="s">
        <v>741</v>
      </c>
      <c r="C392" s="1">
        <v>201600000</v>
      </c>
      <c r="D392" s="1">
        <v>134400000</v>
      </c>
    </row>
    <row r="393" spans="1:4" x14ac:dyDescent="0.25">
      <c r="A393" s="2" t="s">
        <v>743</v>
      </c>
      <c r="B393" t="s">
        <v>744</v>
      </c>
      <c r="C393" s="1">
        <v>600000000</v>
      </c>
      <c r="D393" s="1">
        <v>400000000</v>
      </c>
    </row>
    <row r="394" spans="1:4" x14ac:dyDescent="0.25">
      <c r="A394" s="2" t="s">
        <v>745</v>
      </c>
      <c r="B394" t="s">
        <v>744</v>
      </c>
      <c r="C394" s="1">
        <v>600000000</v>
      </c>
      <c r="D394" s="1">
        <v>400000000</v>
      </c>
    </row>
    <row r="395" spans="1:4" x14ac:dyDescent="0.25">
      <c r="A395" s="2" t="s">
        <v>746</v>
      </c>
      <c r="B395" t="s">
        <v>747</v>
      </c>
      <c r="C395" s="1">
        <v>1499930000</v>
      </c>
      <c r="D395" s="1">
        <v>98430391</v>
      </c>
    </row>
    <row r="396" spans="1:4" x14ac:dyDescent="0.25">
      <c r="A396" s="2" t="s">
        <v>748</v>
      </c>
      <c r="B396" t="s">
        <v>747</v>
      </c>
      <c r="C396" s="1">
        <v>1499930000</v>
      </c>
      <c r="D396" s="1">
        <v>98430391</v>
      </c>
    </row>
    <row r="397" spans="1:4" x14ac:dyDescent="0.25">
      <c r="A397" s="2" t="s">
        <v>749</v>
      </c>
      <c r="B397" t="s">
        <v>747</v>
      </c>
      <c r="C397" s="1">
        <v>1499930000</v>
      </c>
      <c r="D397" s="1">
        <v>98430391</v>
      </c>
    </row>
    <row r="398" spans="1:4" x14ac:dyDescent="0.25">
      <c r="A398" s="2" t="s">
        <v>29</v>
      </c>
      <c r="B398" t="s">
        <v>30</v>
      </c>
      <c r="C398" s="1">
        <v>398589698837</v>
      </c>
      <c r="D398" s="1">
        <v>222141899360</v>
      </c>
    </row>
    <row r="399" spans="1:4" x14ac:dyDescent="0.25">
      <c r="A399" s="2" t="s">
        <v>750</v>
      </c>
      <c r="B399" t="s">
        <v>751</v>
      </c>
      <c r="C399" s="1">
        <v>81751675506</v>
      </c>
      <c r="D399" s="1">
        <v>38571191002</v>
      </c>
    </row>
    <row r="400" spans="1:4" x14ac:dyDescent="0.25">
      <c r="A400" s="2" t="s">
        <v>752</v>
      </c>
      <c r="B400" t="s">
        <v>753</v>
      </c>
      <c r="C400" s="1">
        <v>81478909506</v>
      </c>
      <c r="D400" s="1">
        <v>38376355452</v>
      </c>
    </row>
    <row r="401" spans="1:4" x14ac:dyDescent="0.25">
      <c r="A401" s="2" t="s">
        <v>754</v>
      </c>
      <c r="B401" t="s">
        <v>755</v>
      </c>
      <c r="C401" s="1">
        <v>4222815500</v>
      </c>
      <c r="D401" s="1">
        <v>1904733181</v>
      </c>
    </row>
    <row r="402" spans="1:4" x14ac:dyDescent="0.25">
      <c r="A402" s="2" t="s">
        <v>756</v>
      </c>
      <c r="B402" t="s">
        <v>757</v>
      </c>
      <c r="C402" s="1">
        <v>3071968400</v>
      </c>
      <c r="D402" s="1">
        <v>1416507810</v>
      </c>
    </row>
    <row r="403" spans="1:4" x14ac:dyDescent="0.25">
      <c r="A403" s="2" t="s">
        <v>758</v>
      </c>
      <c r="B403" t="s">
        <v>759</v>
      </c>
      <c r="C403" s="1">
        <v>6723312300</v>
      </c>
      <c r="D403" s="1">
        <v>3435550215</v>
      </c>
    </row>
    <row r="404" spans="1:4" x14ac:dyDescent="0.25">
      <c r="A404" s="2" t="s">
        <v>760</v>
      </c>
      <c r="B404" t="s">
        <v>761</v>
      </c>
      <c r="C404" s="1">
        <v>162819500</v>
      </c>
      <c r="D404" s="1">
        <v>28922570</v>
      </c>
    </row>
    <row r="405" spans="1:4" x14ac:dyDescent="0.25">
      <c r="A405" s="2" t="s">
        <v>762</v>
      </c>
      <c r="B405" t="s">
        <v>763</v>
      </c>
      <c r="C405" s="1">
        <v>889269000</v>
      </c>
      <c r="D405" s="1">
        <v>481504435</v>
      </c>
    </row>
    <row r="406" spans="1:4" x14ac:dyDescent="0.25">
      <c r="A406" s="2" t="s">
        <v>764</v>
      </c>
      <c r="B406" t="s">
        <v>765</v>
      </c>
      <c r="C406" s="1">
        <v>68926000</v>
      </c>
      <c r="D406" s="1">
        <v>12895400</v>
      </c>
    </row>
    <row r="407" spans="1:4" x14ac:dyDescent="0.25">
      <c r="A407" s="2" t="s">
        <v>766</v>
      </c>
      <c r="B407" t="s">
        <v>767</v>
      </c>
      <c r="C407" s="1">
        <v>248399000</v>
      </c>
      <c r="D407" s="1">
        <v>108917504</v>
      </c>
    </row>
    <row r="408" spans="1:4" x14ac:dyDescent="0.25">
      <c r="A408" s="2" t="s">
        <v>768</v>
      </c>
      <c r="B408" t="s">
        <v>769</v>
      </c>
      <c r="C408" s="1">
        <v>62372000</v>
      </c>
      <c r="D408" s="1">
        <v>48050000</v>
      </c>
    </row>
    <row r="409" spans="1:4" x14ac:dyDescent="0.25">
      <c r="A409" s="2" t="s">
        <v>770</v>
      </c>
      <c r="B409" t="s">
        <v>771</v>
      </c>
      <c r="C409" s="1">
        <v>1611857800</v>
      </c>
      <c r="D409" s="1">
        <v>1292457391</v>
      </c>
    </row>
    <row r="410" spans="1:4" x14ac:dyDescent="0.25">
      <c r="A410" s="2" t="s">
        <v>772</v>
      </c>
      <c r="B410" t="s">
        <v>773</v>
      </c>
      <c r="C410" s="1">
        <v>1658716750</v>
      </c>
      <c r="D410" s="1">
        <v>727587760</v>
      </c>
    </row>
    <row r="411" spans="1:4" x14ac:dyDescent="0.25">
      <c r="A411" s="2" t="s">
        <v>774</v>
      </c>
      <c r="B411" t="s">
        <v>775</v>
      </c>
      <c r="C411" s="1">
        <v>540000000</v>
      </c>
      <c r="D411" s="1">
        <v>24826100</v>
      </c>
    </row>
    <row r="412" spans="1:4" x14ac:dyDescent="0.25">
      <c r="A412" s="2" t="s">
        <v>776</v>
      </c>
      <c r="B412" t="s">
        <v>777</v>
      </c>
      <c r="C412" s="1">
        <v>36050000</v>
      </c>
      <c r="D412" s="1">
        <v>9829050</v>
      </c>
    </row>
    <row r="413" spans="1:4" x14ac:dyDescent="0.25">
      <c r="A413" s="2" t="s">
        <v>778</v>
      </c>
      <c r="B413" t="s">
        <v>779</v>
      </c>
      <c r="C413" s="1">
        <v>17865000</v>
      </c>
      <c r="D413" s="1">
        <v>10305400</v>
      </c>
    </row>
    <row r="414" spans="1:4" x14ac:dyDescent="0.25">
      <c r="A414" s="2" t="s">
        <v>780</v>
      </c>
      <c r="B414" t="s">
        <v>781</v>
      </c>
      <c r="C414" s="1">
        <v>6058805281</v>
      </c>
      <c r="D414" s="1">
        <v>3236391672</v>
      </c>
    </row>
    <row r="415" spans="1:4" x14ac:dyDescent="0.25">
      <c r="A415" s="2" t="s">
        <v>782</v>
      </c>
      <c r="B415" t="s">
        <v>783</v>
      </c>
      <c r="C415" s="1">
        <v>1695016260</v>
      </c>
      <c r="D415" s="1">
        <v>924449450</v>
      </c>
    </row>
    <row r="416" spans="1:4" x14ac:dyDescent="0.25">
      <c r="A416" s="2" t="s">
        <v>784</v>
      </c>
      <c r="B416" t="s">
        <v>785</v>
      </c>
      <c r="C416" s="1">
        <v>175291000</v>
      </c>
      <c r="D416" s="1">
        <v>115543500</v>
      </c>
    </row>
    <row r="417" spans="1:4" x14ac:dyDescent="0.25">
      <c r="A417" s="2" t="s">
        <v>786</v>
      </c>
      <c r="B417" t="s">
        <v>787</v>
      </c>
      <c r="C417" s="1">
        <v>2043056630</v>
      </c>
      <c r="D417" s="1">
        <v>1165701750</v>
      </c>
    </row>
    <row r="418" spans="1:4" x14ac:dyDescent="0.25">
      <c r="A418" s="2" t="s">
        <v>788</v>
      </c>
      <c r="B418" t="s">
        <v>789</v>
      </c>
      <c r="C418" s="1">
        <v>2543233250</v>
      </c>
      <c r="D418" s="1">
        <v>1190669194</v>
      </c>
    </row>
    <row r="419" spans="1:4" x14ac:dyDescent="0.25">
      <c r="A419" s="2" t="s">
        <v>790</v>
      </c>
      <c r="B419" t="s">
        <v>791</v>
      </c>
      <c r="C419" s="1">
        <v>706584000</v>
      </c>
      <c r="D419" s="1">
        <v>530263601</v>
      </c>
    </row>
    <row r="420" spans="1:4" x14ac:dyDescent="0.25">
      <c r="A420" s="2" t="s">
        <v>792</v>
      </c>
      <c r="B420" t="s">
        <v>793</v>
      </c>
      <c r="C420" s="1">
        <v>682372895</v>
      </c>
      <c r="D420" s="1">
        <v>229222800</v>
      </c>
    </row>
    <row r="421" spans="1:4" x14ac:dyDescent="0.25">
      <c r="A421" s="2" t="s">
        <v>794</v>
      </c>
      <c r="B421" t="s">
        <v>795</v>
      </c>
      <c r="C421" s="1">
        <v>625857920</v>
      </c>
      <c r="D421" s="1">
        <v>319510422</v>
      </c>
    </row>
    <row r="422" spans="1:4" x14ac:dyDescent="0.25">
      <c r="A422" s="2" t="s">
        <v>796</v>
      </c>
      <c r="B422" t="s">
        <v>797</v>
      </c>
      <c r="C422" s="1">
        <v>900884400</v>
      </c>
      <c r="D422" s="1">
        <v>520461745</v>
      </c>
    </row>
    <row r="423" spans="1:4" x14ac:dyDescent="0.25">
      <c r="A423" s="2" t="s">
        <v>798</v>
      </c>
      <c r="B423" t="s">
        <v>799</v>
      </c>
      <c r="C423" s="1">
        <v>1193382900</v>
      </c>
      <c r="D423" s="1">
        <v>239211857</v>
      </c>
    </row>
    <row r="424" spans="1:4" x14ac:dyDescent="0.25">
      <c r="A424" s="2" t="s">
        <v>800</v>
      </c>
      <c r="B424" t="s">
        <v>801</v>
      </c>
      <c r="C424" s="1">
        <v>3719614200</v>
      </c>
      <c r="D424" s="1">
        <v>934173274</v>
      </c>
    </row>
    <row r="425" spans="1:4" x14ac:dyDescent="0.25">
      <c r="A425" s="2" t="s">
        <v>802</v>
      </c>
      <c r="B425" t="s">
        <v>803</v>
      </c>
      <c r="C425" s="1">
        <v>112147000</v>
      </c>
      <c r="D425" s="1">
        <v>51118500</v>
      </c>
    </row>
    <row r="426" spans="1:4" x14ac:dyDescent="0.25">
      <c r="A426" s="2" t="s">
        <v>804</v>
      </c>
      <c r="B426" t="s">
        <v>805</v>
      </c>
      <c r="C426" s="1">
        <v>19862983580</v>
      </c>
      <c r="D426" s="1">
        <v>9036023461</v>
      </c>
    </row>
    <row r="427" spans="1:4" x14ac:dyDescent="0.25">
      <c r="A427" s="2" t="s">
        <v>806</v>
      </c>
      <c r="B427" t="s">
        <v>807</v>
      </c>
      <c r="C427" s="1">
        <v>44000000</v>
      </c>
      <c r="D427" s="1">
        <v>43923000</v>
      </c>
    </row>
    <row r="428" spans="1:4" x14ac:dyDescent="0.25">
      <c r="A428" s="2" t="s">
        <v>808</v>
      </c>
      <c r="B428" t="s">
        <v>809</v>
      </c>
      <c r="C428" s="1">
        <v>3063772940</v>
      </c>
      <c r="D428" s="1">
        <v>1363363373</v>
      </c>
    </row>
    <row r="429" spans="1:4" x14ac:dyDescent="0.25">
      <c r="A429" s="2" t="s">
        <v>810</v>
      </c>
      <c r="B429" t="s">
        <v>811</v>
      </c>
      <c r="C429" s="1">
        <v>40794000</v>
      </c>
      <c r="D429" s="1">
        <v>31605000</v>
      </c>
    </row>
    <row r="430" spans="1:4" x14ac:dyDescent="0.25">
      <c r="A430" s="2" t="s">
        <v>812</v>
      </c>
      <c r="B430" t="s">
        <v>813</v>
      </c>
      <c r="C430" s="1">
        <v>1050000</v>
      </c>
      <c r="D430" s="1">
        <v>0</v>
      </c>
    </row>
    <row r="431" spans="1:4" x14ac:dyDescent="0.25">
      <c r="A431" s="2" t="s">
        <v>814</v>
      </c>
      <c r="B431" t="s">
        <v>815</v>
      </c>
      <c r="C431" s="1">
        <v>13485986000</v>
      </c>
      <c r="D431" s="1">
        <v>6523280008</v>
      </c>
    </row>
    <row r="432" spans="1:4" x14ac:dyDescent="0.25">
      <c r="A432" s="2" t="s">
        <v>816</v>
      </c>
      <c r="B432" t="s">
        <v>817</v>
      </c>
      <c r="C432" s="1">
        <v>2637244000</v>
      </c>
      <c r="D432" s="1">
        <v>1665139334</v>
      </c>
    </row>
    <row r="433" spans="1:4" x14ac:dyDescent="0.25">
      <c r="A433" s="2" t="s">
        <v>818</v>
      </c>
      <c r="B433" t="s">
        <v>819</v>
      </c>
      <c r="C433" s="1">
        <v>1030890000</v>
      </c>
      <c r="D433" s="1">
        <v>212489000</v>
      </c>
    </row>
    <row r="434" spans="1:4" x14ac:dyDescent="0.25">
      <c r="A434" s="2" t="s">
        <v>820</v>
      </c>
      <c r="B434" t="s">
        <v>821</v>
      </c>
      <c r="C434" s="1">
        <v>743136000</v>
      </c>
      <c r="D434" s="1">
        <v>277545130</v>
      </c>
    </row>
    <row r="435" spans="1:4" x14ac:dyDescent="0.25">
      <c r="A435" s="2" t="s">
        <v>822</v>
      </c>
      <c r="B435" t="s">
        <v>823</v>
      </c>
      <c r="C435" s="1">
        <v>88100000</v>
      </c>
      <c r="D435" s="1">
        <v>43950000</v>
      </c>
    </row>
    <row r="436" spans="1:4" x14ac:dyDescent="0.25">
      <c r="A436" s="2" t="s">
        <v>824</v>
      </c>
      <c r="B436" t="s">
        <v>825</v>
      </c>
      <c r="C436" s="1">
        <v>218375000</v>
      </c>
      <c r="D436" s="1">
        <v>0</v>
      </c>
    </row>
    <row r="437" spans="1:4" x14ac:dyDescent="0.25">
      <c r="A437" s="2" t="s">
        <v>826</v>
      </c>
      <c r="B437" t="s">
        <v>827</v>
      </c>
      <c r="C437" s="1">
        <v>34000000</v>
      </c>
      <c r="D437" s="1">
        <v>7500000</v>
      </c>
    </row>
    <row r="438" spans="1:4" x14ac:dyDescent="0.25">
      <c r="A438" s="2" t="s">
        <v>828</v>
      </c>
      <c r="B438" t="s">
        <v>829</v>
      </c>
      <c r="C438" s="1">
        <v>9500000</v>
      </c>
      <c r="D438" s="1">
        <v>4850000</v>
      </c>
    </row>
    <row r="439" spans="1:4" x14ac:dyDescent="0.25">
      <c r="A439" s="2" t="s">
        <v>830</v>
      </c>
      <c r="B439" t="s">
        <v>831</v>
      </c>
      <c r="C439" s="1">
        <v>29240000</v>
      </c>
      <c r="D439" s="1">
        <v>29125800</v>
      </c>
    </row>
    <row r="440" spans="1:4" x14ac:dyDescent="0.25">
      <c r="A440" s="2" t="s">
        <v>832</v>
      </c>
      <c r="B440" t="s">
        <v>833</v>
      </c>
      <c r="C440" s="1">
        <v>5000000</v>
      </c>
      <c r="D440" s="1">
        <v>5000000</v>
      </c>
    </row>
    <row r="441" spans="1:4" x14ac:dyDescent="0.25">
      <c r="A441" s="2" t="s">
        <v>834</v>
      </c>
      <c r="B441" t="s">
        <v>835</v>
      </c>
      <c r="C441" s="1">
        <v>41200000</v>
      </c>
      <c r="D441" s="1">
        <v>4002900</v>
      </c>
    </row>
    <row r="442" spans="1:4" x14ac:dyDescent="0.25">
      <c r="A442" s="2" t="s">
        <v>836</v>
      </c>
      <c r="B442" t="s">
        <v>837</v>
      </c>
      <c r="C442" s="1">
        <v>86343000</v>
      </c>
      <c r="D442" s="1">
        <v>44179000</v>
      </c>
    </row>
    <row r="443" spans="1:4" x14ac:dyDescent="0.25">
      <c r="A443" s="2" t="s">
        <v>838</v>
      </c>
      <c r="B443" t="s">
        <v>839</v>
      </c>
      <c r="C443" s="1">
        <v>1100000</v>
      </c>
      <c r="D443" s="1">
        <v>0</v>
      </c>
    </row>
    <row r="444" spans="1:4" x14ac:dyDescent="0.25">
      <c r="A444" s="2" t="s">
        <v>840</v>
      </c>
      <c r="B444" t="s">
        <v>841</v>
      </c>
      <c r="C444" s="1">
        <v>142608000</v>
      </c>
      <c r="D444" s="1">
        <v>17967865</v>
      </c>
    </row>
    <row r="445" spans="1:4" x14ac:dyDescent="0.25">
      <c r="A445" s="2" t="s">
        <v>842</v>
      </c>
      <c r="B445" t="s">
        <v>843</v>
      </c>
      <c r="C445" s="1">
        <v>102770000</v>
      </c>
      <c r="D445" s="1">
        <v>71643000</v>
      </c>
    </row>
    <row r="446" spans="1:4" x14ac:dyDescent="0.25">
      <c r="A446" s="2" t="s">
        <v>844</v>
      </c>
      <c r="B446" t="s">
        <v>845</v>
      </c>
      <c r="C446" s="1">
        <v>40200000</v>
      </c>
      <c r="D446" s="1">
        <v>35964000</v>
      </c>
    </row>
    <row r="447" spans="1:4" x14ac:dyDescent="0.25">
      <c r="A447" s="2" t="s">
        <v>846</v>
      </c>
      <c r="B447" t="s">
        <v>847</v>
      </c>
      <c r="C447" s="1">
        <v>272766000</v>
      </c>
      <c r="D447" s="1">
        <v>194835550</v>
      </c>
    </row>
    <row r="448" spans="1:4" x14ac:dyDescent="0.25">
      <c r="A448" s="2" t="s">
        <v>848</v>
      </c>
      <c r="B448" t="s">
        <v>849</v>
      </c>
      <c r="C448" s="1">
        <v>180000000</v>
      </c>
      <c r="D448" s="1">
        <v>164741500</v>
      </c>
    </row>
    <row r="449" spans="1:4" x14ac:dyDescent="0.25">
      <c r="A449" s="2" t="s">
        <v>850</v>
      </c>
      <c r="B449" t="s">
        <v>851</v>
      </c>
      <c r="C449" s="1">
        <v>2233000</v>
      </c>
      <c r="D449" s="1">
        <v>0</v>
      </c>
    </row>
    <row r="450" spans="1:4" x14ac:dyDescent="0.25">
      <c r="A450" s="2" t="s">
        <v>852</v>
      </c>
      <c r="B450" t="s">
        <v>853</v>
      </c>
      <c r="C450" s="1">
        <v>90533000</v>
      </c>
      <c r="D450" s="1">
        <v>30094050</v>
      </c>
    </row>
    <row r="451" spans="1:4" x14ac:dyDescent="0.25">
      <c r="A451" s="2" t="s">
        <v>854</v>
      </c>
      <c r="B451" t="s">
        <v>855</v>
      </c>
      <c r="C451" s="1">
        <v>125208565725</v>
      </c>
      <c r="D451" s="1">
        <v>66665054616</v>
      </c>
    </row>
    <row r="452" spans="1:4" x14ac:dyDescent="0.25">
      <c r="A452" s="2" t="s">
        <v>856</v>
      </c>
      <c r="B452" t="s">
        <v>857</v>
      </c>
      <c r="C452" s="1">
        <v>93615635677</v>
      </c>
      <c r="D452" s="1">
        <v>52803971651</v>
      </c>
    </row>
    <row r="453" spans="1:4" x14ac:dyDescent="0.25">
      <c r="A453" s="2" t="s">
        <v>858</v>
      </c>
      <c r="B453" t="s">
        <v>859</v>
      </c>
      <c r="C453" s="1">
        <v>6119982400</v>
      </c>
      <c r="D453" s="1">
        <v>1712948300</v>
      </c>
    </row>
    <row r="454" spans="1:4" x14ac:dyDescent="0.25">
      <c r="A454" s="2" t="s">
        <v>860</v>
      </c>
      <c r="B454" t="s">
        <v>861</v>
      </c>
      <c r="C454" s="1">
        <v>6300930000</v>
      </c>
      <c r="D454" s="1">
        <v>3335800000</v>
      </c>
    </row>
    <row r="455" spans="1:4" x14ac:dyDescent="0.25">
      <c r="A455" s="2" t="s">
        <v>862</v>
      </c>
      <c r="B455" t="s">
        <v>863</v>
      </c>
      <c r="C455" s="1">
        <v>14400000</v>
      </c>
      <c r="D455" s="1">
        <v>4550000</v>
      </c>
    </row>
    <row r="456" spans="1:4" x14ac:dyDescent="0.25">
      <c r="A456" s="2" t="s">
        <v>864</v>
      </c>
      <c r="B456" t="s">
        <v>865</v>
      </c>
      <c r="C456" s="1">
        <v>6363476730</v>
      </c>
      <c r="D456" s="1">
        <v>4169244000</v>
      </c>
    </row>
    <row r="457" spans="1:4" x14ac:dyDescent="0.25">
      <c r="A457" s="2" t="s">
        <v>866</v>
      </c>
      <c r="B457" t="s">
        <v>867</v>
      </c>
      <c r="C457" s="1">
        <v>4180841000</v>
      </c>
      <c r="D457" s="1">
        <v>2151432112</v>
      </c>
    </row>
    <row r="458" spans="1:4" x14ac:dyDescent="0.25">
      <c r="A458" s="2" t="s">
        <v>868</v>
      </c>
      <c r="B458" t="s">
        <v>869</v>
      </c>
      <c r="C458" s="1">
        <v>210540000</v>
      </c>
      <c r="D458" s="1">
        <v>147378000</v>
      </c>
    </row>
    <row r="459" spans="1:4" x14ac:dyDescent="0.25">
      <c r="A459" s="2" t="s">
        <v>870</v>
      </c>
      <c r="B459" t="s">
        <v>871</v>
      </c>
      <c r="C459" s="1">
        <v>3111930000</v>
      </c>
      <c r="D459" s="1">
        <v>2124090417</v>
      </c>
    </row>
    <row r="460" spans="1:4" x14ac:dyDescent="0.25">
      <c r="A460" s="2" t="s">
        <v>872</v>
      </c>
      <c r="B460" t="s">
        <v>873</v>
      </c>
      <c r="C460" s="1">
        <v>880440000</v>
      </c>
      <c r="D460" s="1">
        <v>616308000</v>
      </c>
    </row>
    <row r="461" spans="1:4" x14ac:dyDescent="0.25">
      <c r="A461" s="2" t="s">
        <v>874</v>
      </c>
      <c r="B461" t="s">
        <v>875</v>
      </c>
      <c r="C461" s="1">
        <v>153840000</v>
      </c>
      <c r="D461" s="1">
        <v>34312000</v>
      </c>
    </row>
    <row r="462" spans="1:4" x14ac:dyDescent="0.25">
      <c r="A462" s="2" t="s">
        <v>876</v>
      </c>
      <c r="B462" t="s">
        <v>877</v>
      </c>
      <c r="C462" s="1">
        <v>784740000</v>
      </c>
      <c r="D462" s="1">
        <v>539748000</v>
      </c>
    </row>
    <row r="463" spans="1:4" x14ac:dyDescent="0.25">
      <c r="A463" s="2" t="s">
        <v>878</v>
      </c>
      <c r="B463" t="s">
        <v>879</v>
      </c>
      <c r="C463" s="1">
        <v>520608000</v>
      </c>
      <c r="D463" s="1">
        <v>361746000</v>
      </c>
    </row>
    <row r="464" spans="1:4" x14ac:dyDescent="0.25">
      <c r="A464" s="2" t="s">
        <v>880</v>
      </c>
      <c r="B464" t="s">
        <v>881</v>
      </c>
      <c r="C464" s="1">
        <v>676800000</v>
      </c>
      <c r="D464" s="1">
        <v>471846000</v>
      </c>
    </row>
    <row r="465" spans="1:4" x14ac:dyDescent="0.25">
      <c r="A465" s="2" t="s">
        <v>882</v>
      </c>
      <c r="B465" t="s">
        <v>883</v>
      </c>
      <c r="C465" s="1">
        <v>6532919344</v>
      </c>
      <c r="D465" s="1">
        <v>4248365449</v>
      </c>
    </row>
    <row r="466" spans="1:4" x14ac:dyDescent="0.25">
      <c r="A466" s="2" t="s">
        <v>884</v>
      </c>
      <c r="B466" t="s">
        <v>885</v>
      </c>
      <c r="C466" s="1">
        <v>95700000</v>
      </c>
      <c r="D466" s="1">
        <v>66990000</v>
      </c>
    </row>
    <row r="467" spans="1:4" x14ac:dyDescent="0.25">
      <c r="A467" s="2" t="s">
        <v>886</v>
      </c>
      <c r="B467" t="s">
        <v>887</v>
      </c>
      <c r="C467" s="1">
        <v>1239610000</v>
      </c>
      <c r="D467" s="1">
        <v>694517271</v>
      </c>
    </row>
    <row r="468" spans="1:4" x14ac:dyDescent="0.25">
      <c r="A468" s="2" t="s">
        <v>888</v>
      </c>
      <c r="B468" t="s">
        <v>889</v>
      </c>
      <c r="C468" s="1">
        <v>10723301500</v>
      </c>
      <c r="D468" s="1">
        <v>5193217100</v>
      </c>
    </row>
    <row r="469" spans="1:4" x14ac:dyDescent="0.25">
      <c r="A469" s="2" t="s">
        <v>890</v>
      </c>
      <c r="B469" t="s">
        <v>891</v>
      </c>
      <c r="C469" s="1">
        <v>10997790000</v>
      </c>
      <c r="D469" s="1">
        <v>7530710863</v>
      </c>
    </row>
    <row r="470" spans="1:4" x14ac:dyDescent="0.25">
      <c r="A470" s="2" t="s">
        <v>892</v>
      </c>
      <c r="B470" t="s">
        <v>893</v>
      </c>
      <c r="C470" s="1">
        <v>8335072000</v>
      </c>
      <c r="D470" s="1">
        <v>5263024974</v>
      </c>
    </row>
    <row r="471" spans="1:4" x14ac:dyDescent="0.25">
      <c r="A471" s="2" t="s">
        <v>894</v>
      </c>
      <c r="B471" t="s">
        <v>895</v>
      </c>
      <c r="C471" s="1">
        <v>39600000</v>
      </c>
      <c r="D471" s="1">
        <v>36274700</v>
      </c>
    </row>
    <row r="472" spans="1:4" x14ac:dyDescent="0.25">
      <c r="A472" s="2" t="s">
        <v>896</v>
      </c>
      <c r="B472" t="s">
        <v>897</v>
      </c>
      <c r="C472" s="1">
        <v>598020000</v>
      </c>
      <c r="D472" s="1">
        <v>416364000</v>
      </c>
    </row>
    <row r="473" spans="1:4" x14ac:dyDescent="0.25">
      <c r="A473" s="2" t="s">
        <v>898</v>
      </c>
      <c r="B473" t="s">
        <v>899</v>
      </c>
      <c r="C473" s="1">
        <v>67000000</v>
      </c>
      <c r="D473" s="1">
        <v>38350000</v>
      </c>
    </row>
    <row r="474" spans="1:4" x14ac:dyDescent="0.25">
      <c r="A474" s="2" t="s">
        <v>900</v>
      </c>
      <c r="B474" t="s">
        <v>901</v>
      </c>
      <c r="C474" s="1">
        <v>339492000</v>
      </c>
      <c r="D474" s="1">
        <v>219100641</v>
      </c>
    </row>
    <row r="475" spans="1:4" x14ac:dyDescent="0.25">
      <c r="A475" s="2" t="s">
        <v>902</v>
      </c>
      <c r="B475" t="s">
        <v>903</v>
      </c>
      <c r="C475" s="1">
        <v>435745000</v>
      </c>
      <c r="D475" s="1">
        <v>82759760</v>
      </c>
    </row>
    <row r="476" spans="1:4" x14ac:dyDescent="0.25">
      <c r="A476" s="2" t="s">
        <v>904</v>
      </c>
      <c r="B476" t="s">
        <v>905</v>
      </c>
      <c r="C476" s="1">
        <v>436700000</v>
      </c>
      <c r="D476" s="1">
        <v>129150000</v>
      </c>
    </row>
    <row r="477" spans="1:4" x14ac:dyDescent="0.25">
      <c r="A477" s="2" t="s">
        <v>906</v>
      </c>
      <c r="B477" t="s">
        <v>907</v>
      </c>
      <c r="C477" s="1">
        <v>551566000</v>
      </c>
      <c r="D477" s="1">
        <v>18443000</v>
      </c>
    </row>
    <row r="478" spans="1:4" x14ac:dyDescent="0.25">
      <c r="A478" s="2" t="s">
        <v>908</v>
      </c>
      <c r="B478" t="s">
        <v>909</v>
      </c>
      <c r="C478" s="1">
        <v>316320000</v>
      </c>
      <c r="D478" s="1">
        <v>210130000</v>
      </c>
    </row>
    <row r="479" spans="1:4" x14ac:dyDescent="0.25">
      <c r="A479" s="2" t="s">
        <v>910</v>
      </c>
      <c r="B479" t="s">
        <v>911</v>
      </c>
      <c r="C479" s="1">
        <v>2025000</v>
      </c>
      <c r="D479" s="1">
        <v>0</v>
      </c>
    </row>
    <row r="480" spans="1:4" x14ac:dyDescent="0.25">
      <c r="A480" s="2" t="s">
        <v>912</v>
      </c>
      <c r="B480" t="s">
        <v>913</v>
      </c>
      <c r="C480" s="1">
        <v>22400000</v>
      </c>
      <c r="D480" s="1">
        <v>6600000</v>
      </c>
    </row>
    <row r="481" spans="1:4" x14ac:dyDescent="0.25">
      <c r="A481" s="2" t="s">
        <v>914</v>
      </c>
      <c r="B481" t="s">
        <v>915</v>
      </c>
      <c r="C481" s="1">
        <v>71500000</v>
      </c>
      <c r="D481" s="1">
        <v>51000000</v>
      </c>
    </row>
    <row r="482" spans="1:4" x14ac:dyDescent="0.25">
      <c r="A482" s="2" t="s">
        <v>916</v>
      </c>
      <c r="B482" t="s">
        <v>917</v>
      </c>
      <c r="C482" s="1">
        <v>34425000</v>
      </c>
      <c r="D482" s="1">
        <v>19366000</v>
      </c>
    </row>
    <row r="483" spans="1:4" x14ac:dyDescent="0.25">
      <c r="A483" s="2" t="s">
        <v>918</v>
      </c>
      <c r="B483" t="s">
        <v>919</v>
      </c>
      <c r="C483" s="1">
        <v>90113000</v>
      </c>
      <c r="D483" s="1">
        <v>30973285</v>
      </c>
    </row>
    <row r="484" spans="1:4" x14ac:dyDescent="0.25">
      <c r="A484" s="2" t="s">
        <v>920</v>
      </c>
      <c r="B484" t="s">
        <v>921</v>
      </c>
      <c r="C484" s="1">
        <v>55800000</v>
      </c>
      <c r="D484" s="1">
        <v>0</v>
      </c>
    </row>
    <row r="485" spans="1:4" x14ac:dyDescent="0.25">
      <c r="A485" s="2" t="s">
        <v>922</v>
      </c>
      <c r="B485" t="s">
        <v>923</v>
      </c>
      <c r="C485" s="1">
        <v>1496470000</v>
      </c>
      <c r="D485" s="1">
        <v>881655180</v>
      </c>
    </row>
    <row r="486" spans="1:4" x14ac:dyDescent="0.25">
      <c r="A486" s="2" t="s">
        <v>924</v>
      </c>
      <c r="B486" t="s">
        <v>925</v>
      </c>
      <c r="C486" s="1">
        <v>781840000</v>
      </c>
      <c r="D486" s="1">
        <v>111426296</v>
      </c>
    </row>
    <row r="487" spans="1:4" x14ac:dyDescent="0.25">
      <c r="A487" s="2" t="s">
        <v>926</v>
      </c>
      <c r="B487" t="s">
        <v>927</v>
      </c>
      <c r="C487" s="1">
        <v>1328676103</v>
      </c>
      <c r="D487" s="1">
        <v>755779515</v>
      </c>
    </row>
    <row r="488" spans="1:4" x14ac:dyDescent="0.25">
      <c r="A488" s="2" t="s">
        <v>928</v>
      </c>
      <c r="B488" t="s">
        <v>929</v>
      </c>
      <c r="C488" s="1">
        <v>11273298000</v>
      </c>
      <c r="D488" s="1">
        <v>6920192479</v>
      </c>
    </row>
    <row r="489" spans="1:4" x14ac:dyDescent="0.25">
      <c r="A489" s="2" t="s">
        <v>930</v>
      </c>
      <c r="B489" t="s">
        <v>931</v>
      </c>
      <c r="C489" s="1">
        <v>255040000</v>
      </c>
      <c r="D489" s="1">
        <v>129137707</v>
      </c>
    </row>
    <row r="490" spans="1:4" x14ac:dyDescent="0.25">
      <c r="A490" s="2" t="s">
        <v>932</v>
      </c>
      <c r="B490" t="s">
        <v>933</v>
      </c>
      <c r="C490" s="1">
        <v>5397598000</v>
      </c>
      <c r="D490" s="1">
        <v>2578561843</v>
      </c>
    </row>
    <row r="491" spans="1:4" x14ac:dyDescent="0.25">
      <c r="A491" s="2" t="s">
        <v>934</v>
      </c>
      <c r="B491" t="s">
        <v>935</v>
      </c>
      <c r="C491" s="1">
        <v>21500000</v>
      </c>
      <c r="D491" s="1">
        <v>1250280</v>
      </c>
    </row>
    <row r="492" spans="1:4" x14ac:dyDescent="0.25">
      <c r="A492" s="2" t="s">
        <v>936</v>
      </c>
      <c r="B492" t="s">
        <v>937</v>
      </c>
      <c r="C492" s="1">
        <v>12000000</v>
      </c>
      <c r="D492" s="1">
        <v>8000000</v>
      </c>
    </row>
    <row r="493" spans="1:4" x14ac:dyDescent="0.25">
      <c r="A493" s="2" t="s">
        <v>938</v>
      </c>
      <c r="B493" t="s">
        <v>939</v>
      </c>
      <c r="C493" s="1">
        <v>984086600</v>
      </c>
      <c r="D493" s="1">
        <v>398649871</v>
      </c>
    </row>
    <row r="494" spans="1:4" x14ac:dyDescent="0.25">
      <c r="A494" s="2" t="s">
        <v>940</v>
      </c>
      <c r="B494" t="s">
        <v>941</v>
      </c>
      <c r="C494" s="1">
        <v>184000000</v>
      </c>
      <c r="D494" s="1">
        <v>36963312</v>
      </c>
    </row>
    <row r="495" spans="1:4" x14ac:dyDescent="0.25">
      <c r="A495" s="2" t="s">
        <v>942</v>
      </c>
      <c r="B495" t="s">
        <v>943</v>
      </c>
      <c r="C495" s="1">
        <v>77500000</v>
      </c>
      <c r="D495" s="1">
        <v>3329500</v>
      </c>
    </row>
    <row r="496" spans="1:4" x14ac:dyDescent="0.25">
      <c r="A496" s="2" t="s">
        <v>944</v>
      </c>
      <c r="B496" t="s">
        <v>945</v>
      </c>
      <c r="C496" s="1">
        <v>1500000000</v>
      </c>
      <c r="D496" s="1">
        <v>1054285796</v>
      </c>
    </row>
    <row r="497" spans="1:4" x14ac:dyDescent="0.25">
      <c r="A497" s="2" t="s">
        <v>946</v>
      </c>
      <c r="B497" t="s">
        <v>947</v>
      </c>
      <c r="C497" s="1">
        <v>16926437302</v>
      </c>
      <c r="D497" s="1">
        <v>9903461516</v>
      </c>
    </row>
    <row r="498" spans="1:4" x14ac:dyDescent="0.25">
      <c r="A498" s="2" t="s">
        <v>948</v>
      </c>
      <c r="B498" t="s">
        <v>949</v>
      </c>
      <c r="C498" s="1">
        <v>75600000</v>
      </c>
      <c r="D498" s="1">
        <v>31587930</v>
      </c>
    </row>
    <row r="499" spans="1:4" x14ac:dyDescent="0.25">
      <c r="A499" s="2" t="s">
        <v>950</v>
      </c>
      <c r="B499" t="s">
        <v>951</v>
      </c>
      <c r="C499" s="1">
        <v>14297925600</v>
      </c>
      <c r="D499" s="1">
        <v>8327692100</v>
      </c>
    </row>
    <row r="500" spans="1:4" x14ac:dyDescent="0.25">
      <c r="A500" s="2" t="s">
        <v>952</v>
      </c>
      <c r="B500" t="s">
        <v>953</v>
      </c>
      <c r="C500" s="1">
        <v>504000000</v>
      </c>
      <c r="D500" s="1">
        <v>197699600</v>
      </c>
    </row>
    <row r="501" spans="1:4" x14ac:dyDescent="0.25">
      <c r="A501" s="2" t="s">
        <v>954</v>
      </c>
      <c r="B501" t="s">
        <v>955</v>
      </c>
      <c r="C501" s="1">
        <v>1776570352</v>
      </c>
      <c r="D501" s="1">
        <v>1186682085</v>
      </c>
    </row>
    <row r="502" spans="1:4" x14ac:dyDescent="0.25">
      <c r="A502" s="2" t="s">
        <v>956</v>
      </c>
      <c r="B502" t="s">
        <v>957</v>
      </c>
      <c r="C502" s="1">
        <v>124311068</v>
      </c>
      <c r="D502" s="1">
        <v>71033727</v>
      </c>
    </row>
    <row r="503" spans="1:4" x14ac:dyDescent="0.25">
      <c r="A503" s="2" t="s">
        <v>958</v>
      </c>
      <c r="B503" t="s">
        <v>959</v>
      </c>
      <c r="C503" s="1">
        <v>148030282</v>
      </c>
      <c r="D503" s="1">
        <v>88766074</v>
      </c>
    </row>
    <row r="504" spans="1:4" x14ac:dyDescent="0.25">
      <c r="A504" s="2" t="s">
        <v>960</v>
      </c>
      <c r="B504" t="s">
        <v>961</v>
      </c>
      <c r="C504" s="1">
        <v>7840000</v>
      </c>
      <c r="D504" s="1">
        <v>7035000</v>
      </c>
    </row>
    <row r="505" spans="1:4" x14ac:dyDescent="0.25">
      <c r="A505" s="2" t="s">
        <v>962</v>
      </c>
      <c r="B505" t="s">
        <v>963</v>
      </c>
      <c r="C505" s="1">
        <v>7840000</v>
      </c>
      <c r="D505" s="1">
        <v>7035000</v>
      </c>
    </row>
    <row r="506" spans="1:4" x14ac:dyDescent="0.25">
      <c r="A506" s="2" t="s">
        <v>964</v>
      </c>
      <c r="B506" t="s">
        <v>965</v>
      </c>
      <c r="C506" s="1">
        <v>2067220000</v>
      </c>
      <c r="D506" s="1">
        <v>773076712</v>
      </c>
    </row>
    <row r="507" spans="1:4" x14ac:dyDescent="0.25">
      <c r="A507" s="2" t="s">
        <v>966</v>
      </c>
      <c r="B507" t="s">
        <v>967</v>
      </c>
      <c r="C507" s="1">
        <v>10285000</v>
      </c>
      <c r="D507" s="1">
        <v>0</v>
      </c>
    </row>
    <row r="508" spans="1:4" x14ac:dyDescent="0.25">
      <c r="A508" s="2" t="s">
        <v>968</v>
      </c>
      <c r="B508" t="s">
        <v>969</v>
      </c>
      <c r="C508" s="1">
        <v>81704000</v>
      </c>
      <c r="D508" s="1">
        <v>28998240</v>
      </c>
    </row>
    <row r="509" spans="1:4" x14ac:dyDescent="0.25">
      <c r="A509" s="2" t="s">
        <v>970</v>
      </c>
      <c r="B509" t="s">
        <v>971</v>
      </c>
      <c r="C509" s="1">
        <v>105040000</v>
      </c>
      <c r="D509" s="1">
        <v>16700000</v>
      </c>
    </row>
    <row r="510" spans="1:4" x14ac:dyDescent="0.25">
      <c r="A510" s="2" t="s">
        <v>972</v>
      </c>
      <c r="B510" t="s">
        <v>973</v>
      </c>
      <c r="C510" s="1">
        <v>75380000</v>
      </c>
      <c r="D510" s="1">
        <v>2670000</v>
      </c>
    </row>
    <row r="511" spans="1:4" x14ac:dyDescent="0.25">
      <c r="A511" s="2" t="s">
        <v>974</v>
      </c>
      <c r="B511" t="s">
        <v>975</v>
      </c>
      <c r="C511" s="1">
        <v>1800000</v>
      </c>
      <c r="D511" s="1">
        <v>0</v>
      </c>
    </row>
    <row r="512" spans="1:4" x14ac:dyDescent="0.25">
      <c r="A512" s="2" t="s">
        <v>976</v>
      </c>
      <c r="B512" t="s">
        <v>977</v>
      </c>
      <c r="C512" s="1">
        <v>3850000</v>
      </c>
      <c r="D512" s="1">
        <v>0</v>
      </c>
    </row>
    <row r="513" spans="1:4" x14ac:dyDescent="0.25">
      <c r="A513" s="2" t="s">
        <v>978</v>
      </c>
      <c r="B513" t="s">
        <v>979</v>
      </c>
      <c r="C513" s="1">
        <v>66360000</v>
      </c>
      <c r="D513" s="1">
        <v>20240000</v>
      </c>
    </row>
    <row r="514" spans="1:4" x14ac:dyDescent="0.25">
      <c r="A514" s="2" t="s">
        <v>980</v>
      </c>
      <c r="B514" t="s">
        <v>981</v>
      </c>
      <c r="C514" s="1">
        <v>331605000</v>
      </c>
      <c r="D514" s="1">
        <v>91051313</v>
      </c>
    </row>
    <row r="515" spans="1:4" x14ac:dyDescent="0.25">
      <c r="A515" s="2" t="s">
        <v>982</v>
      </c>
      <c r="B515" t="s">
        <v>983</v>
      </c>
      <c r="C515" s="1">
        <v>8100000</v>
      </c>
      <c r="D515" s="1">
        <v>700000</v>
      </c>
    </row>
    <row r="516" spans="1:4" x14ac:dyDescent="0.25">
      <c r="A516" s="2" t="s">
        <v>984</v>
      </c>
      <c r="B516" t="s">
        <v>985</v>
      </c>
      <c r="C516" s="1">
        <v>21500000</v>
      </c>
      <c r="D516" s="1">
        <v>9394000</v>
      </c>
    </row>
    <row r="517" spans="1:4" x14ac:dyDescent="0.25">
      <c r="A517" s="2" t="s">
        <v>986</v>
      </c>
      <c r="B517" t="s">
        <v>987</v>
      </c>
      <c r="C517" s="1">
        <v>1335146000</v>
      </c>
      <c r="D517" s="1">
        <v>576883159</v>
      </c>
    </row>
    <row r="518" spans="1:4" x14ac:dyDescent="0.25">
      <c r="A518" s="2" t="s">
        <v>988</v>
      </c>
      <c r="B518" t="s">
        <v>989</v>
      </c>
      <c r="C518" s="1">
        <v>25900000</v>
      </c>
      <c r="D518" s="1">
        <v>25900000</v>
      </c>
    </row>
    <row r="519" spans="1:4" x14ac:dyDescent="0.25">
      <c r="A519" s="2" t="s">
        <v>990</v>
      </c>
      <c r="B519" t="s">
        <v>991</v>
      </c>
      <c r="C519" s="1">
        <v>550000</v>
      </c>
      <c r="D519" s="1">
        <v>540000</v>
      </c>
    </row>
    <row r="520" spans="1:4" x14ac:dyDescent="0.25">
      <c r="A520" s="2" t="s">
        <v>992</v>
      </c>
      <c r="B520" t="s">
        <v>993</v>
      </c>
      <c r="C520" s="1">
        <v>838187980</v>
      </c>
      <c r="D520" s="1">
        <v>441503500</v>
      </c>
    </row>
    <row r="521" spans="1:4" x14ac:dyDescent="0.25">
      <c r="A521" s="2" t="s">
        <v>994</v>
      </c>
      <c r="B521" t="s">
        <v>995</v>
      </c>
      <c r="C521" s="1">
        <v>570887980</v>
      </c>
      <c r="D521" s="1">
        <v>327518000</v>
      </c>
    </row>
    <row r="522" spans="1:4" x14ac:dyDescent="0.25">
      <c r="A522" s="2" t="s">
        <v>996</v>
      </c>
      <c r="B522" t="s">
        <v>997</v>
      </c>
      <c r="C522" s="1">
        <v>700000</v>
      </c>
      <c r="D522" s="1">
        <v>0</v>
      </c>
    </row>
    <row r="523" spans="1:4" x14ac:dyDescent="0.25">
      <c r="A523" s="2" t="s">
        <v>998</v>
      </c>
      <c r="B523" t="s">
        <v>999</v>
      </c>
      <c r="C523" s="1">
        <v>12150000</v>
      </c>
      <c r="D523" s="1">
        <v>6000000</v>
      </c>
    </row>
    <row r="524" spans="1:4" x14ac:dyDescent="0.25">
      <c r="A524" s="2" t="s">
        <v>1000</v>
      </c>
      <c r="B524" t="s">
        <v>1001</v>
      </c>
      <c r="C524" s="1">
        <v>199650000</v>
      </c>
      <c r="D524" s="1">
        <v>97905500</v>
      </c>
    </row>
    <row r="525" spans="1:4" x14ac:dyDescent="0.25">
      <c r="A525" s="2" t="s">
        <v>1002</v>
      </c>
      <c r="B525" t="s">
        <v>1003</v>
      </c>
      <c r="C525" s="1">
        <v>54800000</v>
      </c>
      <c r="D525" s="1">
        <v>10080000</v>
      </c>
    </row>
    <row r="526" spans="1:4" x14ac:dyDescent="0.25">
      <c r="A526" s="2" t="s">
        <v>1004</v>
      </c>
      <c r="B526" t="s">
        <v>1005</v>
      </c>
      <c r="C526" s="1">
        <v>40000000</v>
      </c>
      <c r="D526" s="1">
        <v>25500000</v>
      </c>
    </row>
    <row r="527" spans="1:4" x14ac:dyDescent="0.25">
      <c r="A527" s="2" t="s">
        <v>1006</v>
      </c>
      <c r="B527" t="s">
        <v>1007</v>
      </c>
      <c r="C527" s="1">
        <v>40000000</v>
      </c>
      <c r="D527" s="1">
        <v>25500000</v>
      </c>
    </row>
    <row r="528" spans="1:4" x14ac:dyDescent="0.25">
      <c r="A528" s="2" t="s">
        <v>1008</v>
      </c>
      <c r="B528" t="s">
        <v>1009</v>
      </c>
      <c r="C528" s="1">
        <v>1772407000</v>
      </c>
      <c r="D528" s="1">
        <v>344764220</v>
      </c>
    </row>
    <row r="529" spans="1:4" x14ac:dyDescent="0.25">
      <c r="A529" s="2" t="s">
        <v>1010</v>
      </c>
      <c r="B529" t="s">
        <v>1011</v>
      </c>
      <c r="C529" s="1">
        <v>50000000</v>
      </c>
      <c r="D529" s="1">
        <v>0</v>
      </c>
    </row>
    <row r="530" spans="1:4" x14ac:dyDescent="0.25">
      <c r="A530" s="2" t="s">
        <v>1012</v>
      </c>
      <c r="B530" t="s">
        <v>1013</v>
      </c>
      <c r="C530" s="1">
        <v>390000000</v>
      </c>
      <c r="D530" s="1">
        <v>99663570</v>
      </c>
    </row>
    <row r="531" spans="1:4" x14ac:dyDescent="0.25">
      <c r="A531" s="2" t="s">
        <v>1014</v>
      </c>
      <c r="B531" t="s">
        <v>1015</v>
      </c>
      <c r="C531" s="1">
        <v>153000000</v>
      </c>
      <c r="D531" s="1">
        <v>0</v>
      </c>
    </row>
    <row r="532" spans="1:4" x14ac:dyDescent="0.25">
      <c r="A532" s="2" t="s">
        <v>1016</v>
      </c>
      <c r="B532" t="s">
        <v>1017</v>
      </c>
      <c r="C532" s="1">
        <v>208670000</v>
      </c>
      <c r="D532" s="1">
        <v>0</v>
      </c>
    </row>
    <row r="533" spans="1:4" x14ac:dyDescent="0.25">
      <c r="A533" s="2" t="s">
        <v>1018</v>
      </c>
      <c r="B533" t="s">
        <v>1019</v>
      </c>
      <c r="C533" s="1">
        <v>70827000</v>
      </c>
      <c r="D533" s="1">
        <v>37093900</v>
      </c>
    </row>
    <row r="534" spans="1:4" x14ac:dyDescent="0.25">
      <c r="A534" s="2" t="s">
        <v>1020</v>
      </c>
      <c r="B534" t="s">
        <v>1021</v>
      </c>
      <c r="C534" s="1">
        <v>32863000</v>
      </c>
      <c r="D534" s="1">
        <v>10504000</v>
      </c>
    </row>
    <row r="535" spans="1:4" x14ac:dyDescent="0.25">
      <c r="A535" s="2" t="s">
        <v>1022</v>
      </c>
      <c r="B535" t="s">
        <v>1023</v>
      </c>
      <c r="C535" s="1">
        <v>310000000</v>
      </c>
      <c r="D535" s="1">
        <v>159901500</v>
      </c>
    </row>
    <row r="536" spans="1:4" x14ac:dyDescent="0.25">
      <c r="A536" s="2" t="s">
        <v>1024</v>
      </c>
      <c r="B536" t="s">
        <v>1025</v>
      </c>
      <c r="C536" s="1">
        <v>111000000</v>
      </c>
      <c r="D536" s="1">
        <v>35603250</v>
      </c>
    </row>
    <row r="537" spans="1:4" x14ac:dyDescent="0.25">
      <c r="A537" s="2" t="s">
        <v>1026</v>
      </c>
      <c r="B537" t="s">
        <v>1027</v>
      </c>
      <c r="C537" s="1">
        <v>9014000</v>
      </c>
      <c r="D537" s="1">
        <v>0</v>
      </c>
    </row>
    <row r="538" spans="1:4" x14ac:dyDescent="0.25">
      <c r="A538" s="2" t="s">
        <v>1028</v>
      </c>
      <c r="B538" t="s">
        <v>1029</v>
      </c>
      <c r="C538" s="1">
        <v>98789000</v>
      </c>
      <c r="D538" s="1">
        <v>0</v>
      </c>
    </row>
    <row r="539" spans="1:4" x14ac:dyDescent="0.25">
      <c r="A539" s="2" t="s">
        <v>1030</v>
      </c>
      <c r="B539" t="s">
        <v>1031</v>
      </c>
      <c r="C539" s="1">
        <v>38244000</v>
      </c>
      <c r="D539" s="1">
        <v>1998000</v>
      </c>
    </row>
    <row r="540" spans="1:4" x14ac:dyDescent="0.25">
      <c r="A540" s="2" t="s">
        <v>1032</v>
      </c>
      <c r="B540" t="s">
        <v>1033</v>
      </c>
      <c r="C540" s="1">
        <v>300000000</v>
      </c>
      <c r="D540" s="1">
        <v>0</v>
      </c>
    </row>
    <row r="541" spans="1:4" x14ac:dyDescent="0.25">
      <c r="A541" s="2" t="s">
        <v>1034</v>
      </c>
      <c r="B541" t="s">
        <v>1035</v>
      </c>
      <c r="C541" s="1">
        <v>5121461100</v>
      </c>
      <c r="D541" s="1">
        <v>980855400</v>
      </c>
    </row>
    <row r="542" spans="1:4" x14ac:dyDescent="0.25">
      <c r="A542" s="2" t="s">
        <v>1036</v>
      </c>
      <c r="B542" t="s">
        <v>1037</v>
      </c>
      <c r="C542" s="1">
        <v>80000000</v>
      </c>
      <c r="D542" s="1">
        <v>0</v>
      </c>
    </row>
    <row r="543" spans="1:4" x14ac:dyDescent="0.25">
      <c r="A543" s="2" t="s">
        <v>1038</v>
      </c>
      <c r="B543" t="s">
        <v>1039</v>
      </c>
      <c r="C543" s="1">
        <v>330500000</v>
      </c>
      <c r="D543" s="1">
        <v>98013000</v>
      </c>
    </row>
    <row r="544" spans="1:4" x14ac:dyDescent="0.25">
      <c r="A544" s="2" t="s">
        <v>1040</v>
      </c>
      <c r="B544" t="s">
        <v>1041</v>
      </c>
      <c r="C544" s="1">
        <v>431328000</v>
      </c>
      <c r="D544" s="1">
        <v>277089300</v>
      </c>
    </row>
    <row r="545" spans="1:4" x14ac:dyDescent="0.25">
      <c r="A545" s="2" t="s">
        <v>1042</v>
      </c>
      <c r="B545" t="s">
        <v>1043</v>
      </c>
      <c r="C545" s="1">
        <v>206397000</v>
      </c>
      <c r="D545" s="1">
        <v>14839000</v>
      </c>
    </row>
    <row r="546" spans="1:4" x14ac:dyDescent="0.25">
      <c r="A546" s="2" t="s">
        <v>1044</v>
      </c>
      <c r="B546" t="s">
        <v>1045</v>
      </c>
      <c r="C546" s="1">
        <v>240518000</v>
      </c>
      <c r="D546" s="1">
        <v>13856000</v>
      </c>
    </row>
    <row r="547" spans="1:4" x14ac:dyDescent="0.25">
      <c r="A547" s="2" t="s">
        <v>1046</v>
      </c>
      <c r="B547" t="s">
        <v>1047</v>
      </c>
      <c r="C547" s="1">
        <v>65001100</v>
      </c>
      <c r="D547" s="1">
        <v>0</v>
      </c>
    </row>
    <row r="548" spans="1:4" x14ac:dyDescent="0.25">
      <c r="A548" s="2" t="s">
        <v>1048</v>
      </c>
      <c r="B548" t="s">
        <v>1049</v>
      </c>
      <c r="C548" s="1">
        <v>1482041000</v>
      </c>
      <c r="D548" s="1">
        <v>371017100</v>
      </c>
    </row>
    <row r="549" spans="1:4" x14ac:dyDescent="0.25">
      <c r="A549" s="2" t="s">
        <v>1050</v>
      </c>
      <c r="B549" t="s">
        <v>1051</v>
      </c>
      <c r="C549" s="1">
        <v>267676000</v>
      </c>
      <c r="D549" s="1">
        <v>0</v>
      </c>
    </row>
    <row r="550" spans="1:4" x14ac:dyDescent="0.25">
      <c r="A550" s="2" t="s">
        <v>1052</v>
      </c>
      <c r="B550" t="s">
        <v>1053</v>
      </c>
      <c r="C550" s="1">
        <v>2018000000</v>
      </c>
      <c r="D550" s="1">
        <v>206041000</v>
      </c>
    </row>
    <row r="551" spans="1:4" x14ac:dyDescent="0.25">
      <c r="A551" s="2" t="s">
        <v>1054</v>
      </c>
      <c r="B551" t="s">
        <v>1055</v>
      </c>
      <c r="C551" s="1">
        <v>21000000</v>
      </c>
      <c r="D551" s="1">
        <v>7000000</v>
      </c>
    </row>
    <row r="552" spans="1:4" x14ac:dyDescent="0.25">
      <c r="A552" s="2" t="s">
        <v>1056</v>
      </c>
      <c r="B552" t="s">
        <v>1057</v>
      </c>
      <c r="C552" s="1">
        <v>21000000</v>
      </c>
      <c r="D552" s="1">
        <v>7000000</v>
      </c>
    </row>
    <row r="553" spans="1:4" x14ac:dyDescent="0.25">
      <c r="A553" s="2" t="s">
        <v>1058</v>
      </c>
      <c r="B553" t="s">
        <v>1059</v>
      </c>
      <c r="C553" s="1">
        <v>4579661999</v>
      </c>
      <c r="D553" s="1">
        <v>1268172123</v>
      </c>
    </row>
    <row r="554" spans="1:4" x14ac:dyDescent="0.25">
      <c r="A554" s="2" t="s">
        <v>1060</v>
      </c>
      <c r="B554" t="s">
        <v>1061</v>
      </c>
      <c r="C554" s="1">
        <v>4579661999</v>
      </c>
      <c r="D554" s="1">
        <v>1268172123</v>
      </c>
    </row>
    <row r="555" spans="1:4" x14ac:dyDescent="0.25">
      <c r="A555" s="2" t="s">
        <v>1062</v>
      </c>
      <c r="B555" t="s">
        <v>1063</v>
      </c>
      <c r="C555" s="1">
        <v>0</v>
      </c>
      <c r="D555" s="1">
        <v>0</v>
      </c>
    </row>
    <row r="556" spans="1:4" x14ac:dyDescent="0.25">
      <c r="A556" s="2" t="s">
        <v>1064</v>
      </c>
      <c r="B556" t="s">
        <v>1065</v>
      </c>
      <c r="C556" s="1">
        <v>217241667</v>
      </c>
      <c r="D556" s="1">
        <v>108595686</v>
      </c>
    </row>
    <row r="557" spans="1:4" x14ac:dyDescent="0.25">
      <c r="A557" s="2" t="s">
        <v>1066</v>
      </c>
      <c r="B557" t="s">
        <v>1067</v>
      </c>
      <c r="C557" s="1">
        <v>19000000</v>
      </c>
      <c r="D557" s="1">
        <v>9499980</v>
      </c>
    </row>
    <row r="558" spans="1:4" x14ac:dyDescent="0.25">
      <c r="A558" s="2" t="s">
        <v>1068</v>
      </c>
      <c r="B558" t="s">
        <v>1069</v>
      </c>
      <c r="C558" s="1">
        <v>32500000</v>
      </c>
      <c r="D558" s="1">
        <v>16249980</v>
      </c>
    </row>
    <row r="559" spans="1:4" x14ac:dyDescent="0.25">
      <c r="A559" s="2" t="s">
        <v>1070</v>
      </c>
      <c r="B559" t="s">
        <v>1071</v>
      </c>
      <c r="C559" s="1">
        <v>5000000</v>
      </c>
      <c r="D559" s="1">
        <v>2499990</v>
      </c>
    </row>
    <row r="560" spans="1:4" x14ac:dyDescent="0.25">
      <c r="A560" s="2" t="s">
        <v>1072</v>
      </c>
      <c r="B560" t="s">
        <v>1073</v>
      </c>
      <c r="C560" s="1">
        <v>10000000</v>
      </c>
      <c r="D560" s="1">
        <v>4999980</v>
      </c>
    </row>
    <row r="561" spans="1:4" x14ac:dyDescent="0.25">
      <c r="A561" s="2" t="s">
        <v>1074</v>
      </c>
      <c r="B561" t="s">
        <v>1075</v>
      </c>
      <c r="C561" s="1">
        <v>44250000</v>
      </c>
      <c r="D561" s="1">
        <v>22125000</v>
      </c>
    </row>
    <row r="562" spans="1:4" x14ac:dyDescent="0.25">
      <c r="A562" s="2" t="s">
        <v>1076</v>
      </c>
      <c r="B562" t="s">
        <v>1077</v>
      </c>
      <c r="C562" s="1">
        <v>750000</v>
      </c>
      <c r="D562" s="1">
        <v>375000</v>
      </c>
    </row>
    <row r="563" spans="1:4" x14ac:dyDescent="0.25">
      <c r="A563" s="2" t="s">
        <v>1078</v>
      </c>
      <c r="B563" t="s">
        <v>1079</v>
      </c>
      <c r="C563" s="1">
        <v>1525000</v>
      </c>
      <c r="D563" s="1">
        <v>762480</v>
      </c>
    </row>
    <row r="564" spans="1:4" x14ac:dyDescent="0.25">
      <c r="A564" s="2" t="s">
        <v>1080</v>
      </c>
      <c r="B564" t="s">
        <v>1081</v>
      </c>
      <c r="C564" s="1">
        <v>50000</v>
      </c>
      <c r="D564" s="1">
        <v>0</v>
      </c>
    </row>
    <row r="565" spans="1:4" x14ac:dyDescent="0.25">
      <c r="A565" s="2" t="s">
        <v>1082</v>
      </c>
      <c r="B565" t="s">
        <v>1083</v>
      </c>
      <c r="C565" s="1">
        <v>66666667</v>
      </c>
      <c r="D565" s="1">
        <v>33333276</v>
      </c>
    </row>
    <row r="566" spans="1:4" x14ac:dyDescent="0.25">
      <c r="A566" s="2" t="s">
        <v>1084</v>
      </c>
      <c r="B566" t="s">
        <v>1085</v>
      </c>
      <c r="C566" s="1">
        <v>37500000</v>
      </c>
      <c r="D566" s="1">
        <v>18750000</v>
      </c>
    </row>
    <row r="567" spans="1:4" x14ac:dyDescent="0.25">
      <c r="A567" s="2" t="s">
        <v>1086</v>
      </c>
      <c r="B567" t="s">
        <v>1087</v>
      </c>
      <c r="C567" s="1">
        <v>1473000</v>
      </c>
      <c r="D567" s="1">
        <v>1118808</v>
      </c>
    </row>
    <row r="568" spans="1:4" x14ac:dyDescent="0.25">
      <c r="A568" s="2" t="s">
        <v>1088</v>
      </c>
      <c r="B568" t="s">
        <v>1089</v>
      </c>
      <c r="C568" s="1">
        <v>1473000</v>
      </c>
      <c r="D568" s="1">
        <v>1118808</v>
      </c>
    </row>
    <row r="569" spans="1:4" x14ac:dyDescent="0.25">
      <c r="A569" s="2" t="s">
        <v>1090</v>
      </c>
      <c r="B569" t="s">
        <v>1091</v>
      </c>
      <c r="C569" s="1">
        <v>8888940048</v>
      </c>
      <c r="D569" s="1">
        <v>2684761252</v>
      </c>
    </row>
    <row r="570" spans="1:4" x14ac:dyDescent="0.25">
      <c r="A570" s="2" t="s">
        <v>1092</v>
      </c>
      <c r="B570" t="s">
        <v>1093</v>
      </c>
      <c r="C570" s="1">
        <v>15920000</v>
      </c>
      <c r="D570" s="1">
        <v>0</v>
      </c>
    </row>
    <row r="571" spans="1:4" x14ac:dyDescent="0.25">
      <c r="A571" s="2" t="s">
        <v>1094</v>
      </c>
      <c r="B571" t="s">
        <v>1095</v>
      </c>
      <c r="C571" s="1">
        <v>15920000</v>
      </c>
      <c r="D571" s="1">
        <v>0</v>
      </c>
    </row>
    <row r="572" spans="1:4" x14ac:dyDescent="0.25">
      <c r="A572" s="2" t="s">
        <v>1096</v>
      </c>
      <c r="B572" t="s">
        <v>1097</v>
      </c>
      <c r="C572" s="1">
        <v>3552811950</v>
      </c>
      <c r="D572" s="1">
        <v>1671889221</v>
      </c>
    </row>
    <row r="573" spans="1:4" x14ac:dyDescent="0.25">
      <c r="A573" s="2" t="s">
        <v>1098</v>
      </c>
      <c r="B573" t="s">
        <v>1099</v>
      </c>
      <c r="C573" s="1">
        <v>150000000</v>
      </c>
      <c r="D573" s="1">
        <v>0</v>
      </c>
    </row>
    <row r="574" spans="1:4" x14ac:dyDescent="0.25">
      <c r="A574" s="2" t="s">
        <v>1100</v>
      </c>
      <c r="B574" t="s">
        <v>1101</v>
      </c>
      <c r="C574" s="1">
        <v>24000000</v>
      </c>
      <c r="D574" s="1">
        <v>2800000</v>
      </c>
    </row>
    <row r="575" spans="1:4" x14ac:dyDescent="0.25">
      <c r="A575" s="2" t="s">
        <v>1102</v>
      </c>
      <c r="B575" t="s">
        <v>1103</v>
      </c>
      <c r="C575" s="1">
        <v>9340800</v>
      </c>
      <c r="D575" s="1">
        <v>1154400</v>
      </c>
    </row>
    <row r="576" spans="1:4" x14ac:dyDescent="0.25">
      <c r="A576" s="2" t="s">
        <v>1104</v>
      </c>
      <c r="B576" t="s">
        <v>1105</v>
      </c>
      <c r="C576" s="1">
        <v>2450000</v>
      </c>
      <c r="D576" s="1">
        <v>2442000</v>
      </c>
    </row>
    <row r="577" spans="1:4" x14ac:dyDescent="0.25">
      <c r="A577" s="2" t="s">
        <v>1106</v>
      </c>
      <c r="B577" t="s">
        <v>1107</v>
      </c>
      <c r="C577" s="1">
        <v>110209000</v>
      </c>
      <c r="D577" s="1">
        <v>53039940</v>
      </c>
    </row>
    <row r="578" spans="1:4" x14ac:dyDescent="0.25">
      <c r="A578" s="2" t="s">
        <v>1108</v>
      </c>
      <c r="B578" t="s">
        <v>1109</v>
      </c>
      <c r="C578" s="1">
        <v>76656000</v>
      </c>
      <c r="D578" s="1">
        <v>2645000</v>
      </c>
    </row>
    <row r="579" spans="1:4" x14ac:dyDescent="0.25">
      <c r="A579" s="2" t="s">
        <v>1110</v>
      </c>
      <c r="B579" t="s">
        <v>1111</v>
      </c>
      <c r="C579" s="1">
        <v>24822000</v>
      </c>
      <c r="D579" s="1">
        <v>4495500</v>
      </c>
    </row>
    <row r="580" spans="1:4" x14ac:dyDescent="0.25">
      <c r="A580" s="2" t="s">
        <v>1112</v>
      </c>
      <c r="B580" t="s">
        <v>1113</v>
      </c>
      <c r="C580" s="1">
        <v>531548500</v>
      </c>
      <c r="D580" s="1">
        <v>272747859</v>
      </c>
    </row>
    <row r="581" spans="1:4" x14ac:dyDescent="0.25">
      <c r="A581" s="2" t="s">
        <v>1114</v>
      </c>
      <c r="B581" t="s">
        <v>1115</v>
      </c>
      <c r="C581" s="1">
        <v>195795700</v>
      </c>
      <c r="D581" s="1">
        <v>62149600</v>
      </c>
    </row>
    <row r="582" spans="1:4" x14ac:dyDescent="0.25">
      <c r="A582" s="2" t="s">
        <v>1116</v>
      </c>
      <c r="B582" t="s">
        <v>1117</v>
      </c>
      <c r="C582" s="1">
        <v>224133250</v>
      </c>
      <c r="D582" s="1">
        <v>82000700</v>
      </c>
    </row>
    <row r="583" spans="1:4" x14ac:dyDescent="0.25">
      <c r="A583" s="2" t="s">
        <v>1118</v>
      </c>
      <c r="B583" t="s">
        <v>1119</v>
      </c>
      <c r="C583" s="1">
        <v>16225000</v>
      </c>
      <c r="D583" s="1">
        <v>490000</v>
      </c>
    </row>
    <row r="584" spans="1:4" x14ac:dyDescent="0.25">
      <c r="A584" s="2" t="s">
        <v>1120</v>
      </c>
      <c r="B584" t="s">
        <v>1121</v>
      </c>
      <c r="C584" s="1">
        <v>42460000</v>
      </c>
      <c r="D584" s="1">
        <v>22120002</v>
      </c>
    </row>
    <row r="585" spans="1:4" x14ac:dyDescent="0.25">
      <c r="A585" s="2" t="s">
        <v>1122</v>
      </c>
      <c r="B585" t="s">
        <v>1123</v>
      </c>
      <c r="C585" s="1">
        <v>4000000</v>
      </c>
      <c r="D585" s="1">
        <v>823000</v>
      </c>
    </row>
    <row r="586" spans="1:4" x14ac:dyDescent="0.25">
      <c r="A586" s="2" t="s">
        <v>1124</v>
      </c>
      <c r="B586" t="s">
        <v>1125</v>
      </c>
      <c r="C586" s="1">
        <v>32345000</v>
      </c>
      <c r="D586" s="1">
        <v>20207000</v>
      </c>
    </row>
    <row r="587" spans="1:4" x14ac:dyDescent="0.25">
      <c r="A587" s="2" t="s">
        <v>1126</v>
      </c>
      <c r="B587" t="s">
        <v>1127</v>
      </c>
      <c r="C587" s="1">
        <v>2203000</v>
      </c>
      <c r="D587" s="1">
        <v>0</v>
      </c>
    </row>
    <row r="588" spans="1:4" x14ac:dyDescent="0.25">
      <c r="A588" s="2" t="s">
        <v>1128</v>
      </c>
      <c r="B588" t="s">
        <v>1129</v>
      </c>
      <c r="C588" s="1">
        <v>4177000</v>
      </c>
      <c r="D588" s="1">
        <v>460000</v>
      </c>
    </row>
    <row r="589" spans="1:4" x14ac:dyDescent="0.25">
      <c r="A589" s="2" t="s">
        <v>1130</v>
      </c>
      <c r="B589" t="s">
        <v>1131</v>
      </c>
      <c r="C589" s="1">
        <v>125928200</v>
      </c>
      <c r="D589" s="1">
        <v>43089365</v>
      </c>
    </row>
    <row r="590" spans="1:4" x14ac:dyDescent="0.25">
      <c r="A590" s="2" t="s">
        <v>1132</v>
      </c>
      <c r="B590" t="s">
        <v>1133</v>
      </c>
      <c r="C590" s="1">
        <v>127374000</v>
      </c>
      <c r="D590" s="1">
        <v>38413500</v>
      </c>
    </row>
    <row r="591" spans="1:4" x14ac:dyDescent="0.25">
      <c r="A591" s="2" t="s">
        <v>1134</v>
      </c>
      <c r="B591" t="s">
        <v>1135</v>
      </c>
      <c r="C591" s="1">
        <v>14483130</v>
      </c>
      <c r="D591" s="1">
        <v>5519000</v>
      </c>
    </row>
    <row r="592" spans="1:4" x14ac:dyDescent="0.25">
      <c r="A592" s="2" t="s">
        <v>1136</v>
      </c>
      <c r="B592" t="s">
        <v>1137</v>
      </c>
      <c r="C592" s="1">
        <v>244803000</v>
      </c>
      <c r="D592" s="1">
        <v>121956335</v>
      </c>
    </row>
    <row r="593" spans="1:4" x14ac:dyDescent="0.25">
      <c r="A593" s="2" t="s">
        <v>1138</v>
      </c>
      <c r="B593" t="s">
        <v>1139</v>
      </c>
      <c r="C593" s="1">
        <v>72000</v>
      </c>
      <c r="D593" s="1">
        <v>0</v>
      </c>
    </row>
    <row r="594" spans="1:4" x14ac:dyDescent="0.25">
      <c r="A594" s="2" t="s">
        <v>1140</v>
      </c>
      <c r="B594" t="s">
        <v>1141</v>
      </c>
      <c r="C594" s="1">
        <v>76307000</v>
      </c>
      <c r="D594" s="1">
        <v>21811230</v>
      </c>
    </row>
    <row r="595" spans="1:4" x14ac:dyDescent="0.25">
      <c r="A595" s="2" t="s">
        <v>1142</v>
      </c>
      <c r="B595" t="s">
        <v>1143</v>
      </c>
      <c r="C595" s="1">
        <v>1066000</v>
      </c>
      <c r="D595" s="1">
        <v>0</v>
      </c>
    </row>
    <row r="596" spans="1:4" x14ac:dyDescent="0.25">
      <c r="A596" s="2" t="s">
        <v>1144</v>
      </c>
      <c r="B596" t="s">
        <v>1145</v>
      </c>
      <c r="C596" s="1">
        <v>25321000</v>
      </c>
      <c r="D596" s="1">
        <v>13454000</v>
      </c>
    </row>
    <row r="597" spans="1:4" x14ac:dyDescent="0.25">
      <c r="A597" s="2" t="s">
        <v>1146</v>
      </c>
      <c r="B597" t="s">
        <v>1147</v>
      </c>
      <c r="C597" s="1">
        <v>14398000</v>
      </c>
      <c r="D597" s="1">
        <v>0</v>
      </c>
    </row>
    <row r="598" spans="1:4" x14ac:dyDescent="0.25">
      <c r="A598" s="2" t="s">
        <v>1148</v>
      </c>
      <c r="B598" t="s">
        <v>1149</v>
      </c>
      <c r="C598" s="1">
        <v>33880000</v>
      </c>
      <c r="D598" s="1">
        <v>0</v>
      </c>
    </row>
    <row r="599" spans="1:4" x14ac:dyDescent="0.25">
      <c r="A599" s="2" t="s">
        <v>1150</v>
      </c>
      <c r="B599" t="s">
        <v>1151</v>
      </c>
      <c r="C599" s="1">
        <v>95050000</v>
      </c>
      <c r="D599" s="1">
        <v>18528000</v>
      </c>
    </row>
    <row r="600" spans="1:4" x14ac:dyDescent="0.25">
      <c r="A600" s="2" t="s">
        <v>1152</v>
      </c>
      <c r="B600" t="s">
        <v>1153</v>
      </c>
      <c r="C600" s="1">
        <v>12000000</v>
      </c>
      <c r="D600" s="1">
        <v>11990000</v>
      </c>
    </row>
    <row r="601" spans="1:4" x14ac:dyDescent="0.25">
      <c r="A601" s="2" t="s">
        <v>1154</v>
      </c>
      <c r="B601" t="s">
        <v>1155</v>
      </c>
      <c r="C601" s="1">
        <v>633719000</v>
      </c>
      <c r="D601" s="1">
        <v>413582000</v>
      </c>
    </row>
    <row r="602" spans="1:4" x14ac:dyDescent="0.25">
      <c r="A602" s="2" t="s">
        <v>1156</v>
      </c>
      <c r="B602" t="s">
        <v>1157</v>
      </c>
      <c r="C602" s="1">
        <v>335370370</v>
      </c>
      <c r="D602" s="1">
        <v>206868790</v>
      </c>
    </row>
    <row r="603" spans="1:4" x14ac:dyDescent="0.25">
      <c r="A603" s="2" t="s">
        <v>1158</v>
      </c>
      <c r="B603" t="s">
        <v>1159</v>
      </c>
      <c r="C603" s="1">
        <v>202925000</v>
      </c>
      <c r="D603" s="1">
        <v>89514000</v>
      </c>
    </row>
    <row r="604" spans="1:4" x14ac:dyDescent="0.25">
      <c r="A604" s="2" t="s">
        <v>1160</v>
      </c>
      <c r="B604" t="s">
        <v>1161</v>
      </c>
      <c r="C604" s="1">
        <v>99750000</v>
      </c>
      <c r="D604" s="1">
        <v>99660000</v>
      </c>
    </row>
    <row r="605" spans="1:4" x14ac:dyDescent="0.25">
      <c r="A605" s="2" t="s">
        <v>1162</v>
      </c>
      <c r="B605" t="s">
        <v>1163</v>
      </c>
      <c r="C605" s="1">
        <v>60000000</v>
      </c>
      <c r="D605" s="1">
        <v>59928000</v>
      </c>
    </row>
    <row r="606" spans="1:4" x14ac:dyDescent="0.25">
      <c r="A606" s="2" t="s">
        <v>1164</v>
      </c>
      <c r="B606" t="s">
        <v>1165</v>
      </c>
      <c r="C606" s="1">
        <v>3666124098</v>
      </c>
      <c r="D606" s="1">
        <v>843523641</v>
      </c>
    </row>
    <row r="607" spans="1:4" x14ac:dyDescent="0.25">
      <c r="A607" s="2" t="s">
        <v>1166</v>
      </c>
      <c r="B607" t="s">
        <v>1167</v>
      </c>
      <c r="C607" s="1">
        <v>1427773000</v>
      </c>
      <c r="D607" s="1">
        <v>689580621</v>
      </c>
    </row>
    <row r="608" spans="1:4" x14ac:dyDescent="0.25">
      <c r="A608" s="2" t="s">
        <v>1168</v>
      </c>
      <c r="B608" t="s">
        <v>1169</v>
      </c>
      <c r="C608" s="1">
        <v>193756000</v>
      </c>
      <c r="D608" s="1">
        <v>0</v>
      </c>
    </row>
    <row r="609" spans="1:4" x14ac:dyDescent="0.25">
      <c r="A609" s="2" t="s">
        <v>1170</v>
      </c>
      <c r="B609" t="s">
        <v>1171</v>
      </c>
      <c r="C609" s="1">
        <v>131482260</v>
      </c>
      <c r="D609" s="1">
        <v>0</v>
      </c>
    </row>
    <row r="610" spans="1:4" x14ac:dyDescent="0.25">
      <c r="A610" s="2" t="s">
        <v>1172</v>
      </c>
      <c r="B610" t="s">
        <v>1173</v>
      </c>
      <c r="C610" s="1">
        <v>1404340000</v>
      </c>
      <c r="D610" s="1">
        <v>0</v>
      </c>
    </row>
    <row r="611" spans="1:4" x14ac:dyDescent="0.25">
      <c r="A611" s="2" t="s">
        <v>1174</v>
      </c>
      <c r="B611" t="s">
        <v>1175</v>
      </c>
      <c r="C611" s="1">
        <v>222050838</v>
      </c>
      <c r="D611" s="1">
        <v>0</v>
      </c>
    </row>
    <row r="612" spans="1:4" x14ac:dyDescent="0.25">
      <c r="A612" s="2" t="s">
        <v>1176</v>
      </c>
      <c r="B612" t="s">
        <v>1177</v>
      </c>
      <c r="C612" s="1">
        <v>154520000</v>
      </c>
      <c r="D612" s="1">
        <v>140324020</v>
      </c>
    </row>
    <row r="613" spans="1:4" x14ac:dyDescent="0.25">
      <c r="A613" s="2" t="s">
        <v>1178</v>
      </c>
      <c r="B613" t="s">
        <v>1179</v>
      </c>
      <c r="C613" s="1">
        <v>132202000</v>
      </c>
      <c r="D613" s="1">
        <v>13619000</v>
      </c>
    </row>
    <row r="614" spans="1:4" x14ac:dyDescent="0.25">
      <c r="A614" s="2" t="s">
        <v>1180</v>
      </c>
      <c r="B614" t="s">
        <v>1181</v>
      </c>
      <c r="C614" s="1">
        <v>1654084000</v>
      </c>
      <c r="D614" s="1">
        <v>169348390</v>
      </c>
    </row>
    <row r="615" spans="1:4" x14ac:dyDescent="0.25">
      <c r="A615" s="2" t="s">
        <v>1182</v>
      </c>
      <c r="B615" t="s">
        <v>1183</v>
      </c>
      <c r="C615" s="1">
        <v>879630000</v>
      </c>
      <c r="D615" s="1">
        <v>100690390</v>
      </c>
    </row>
    <row r="616" spans="1:4" x14ac:dyDescent="0.25">
      <c r="A616" s="2" t="s">
        <v>1184</v>
      </c>
      <c r="B616" t="s">
        <v>1185</v>
      </c>
      <c r="C616" s="1">
        <v>774454000</v>
      </c>
      <c r="D616" s="1">
        <v>68658000</v>
      </c>
    </row>
    <row r="617" spans="1:4" x14ac:dyDescent="0.25">
      <c r="A617" s="2" t="s">
        <v>1186</v>
      </c>
      <c r="B617" t="s">
        <v>1187</v>
      </c>
      <c r="C617" s="1">
        <v>28714704396</v>
      </c>
      <c r="D617" s="1">
        <v>14332656786</v>
      </c>
    </row>
    <row r="618" spans="1:4" x14ac:dyDescent="0.25">
      <c r="A618" s="2" t="s">
        <v>1188</v>
      </c>
      <c r="B618" t="s">
        <v>1189</v>
      </c>
      <c r="C618" s="1">
        <v>28238979396</v>
      </c>
      <c r="D618" s="1">
        <v>13980590222</v>
      </c>
    </row>
    <row r="619" spans="1:4" x14ac:dyDescent="0.25">
      <c r="A619" s="2" t="s">
        <v>1190</v>
      </c>
      <c r="B619" t="s">
        <v>1191</v>
      </c>
      <c r="C619" s="1">
        <v>20898637396</v>
      </c>
      <c r="D619" s="1">
        <v>10762938662</v>
      </c>
    </row>
    <row r="620" spans="1:4" x14ac:dyDescent="0.25">
      <c r="A620" s="2" t="s">
        <v>1192</v>
      </c>
      <c r="B620" t="s">
        <v>1193</v>
      </c>
      <c r="C620" s="1">
        <v>4964315000</v>
      </c>
      <c r="D620" s="1">
        <v>2073590000</v>
      </c>
    </row>
    <row r="621" spans="1:4" x14ac:dyDescent="0.25">
      <c r="A621" s="2" t="s">
        <v>1194</v>
      </c>
      <c r="B621" t="s">
        <v>1195</v>
      </c>
      <c r="C621" s="1">
        <v>2134548000</v>
      </c>
      <c r="D621" s="1">
        <v>977786560</v>
      </c>
    </row>
    <row r="622" spans="1:4" x14ac:dyDescent="0.25">
      <c r="A622" s="2" t="s">
        <v>1196</v>
      </c>
      <c r="B622" t="s">
        <v>1197</v>
      </c>
      <c r="C622" s="1">
        <v>241479000</v>
      </c>
      <c r="D622" s="1">
        <v>166275000</v>
      </c>
    </row>
    <row r="623" spans="1:4" x14ac:dyDescent="0.25">
      <c r="A623" s="2" t="s">
        <v>1198</v>
      </c>
      <c r="B623" t="s">
        <v>1199</v>
      </c>
      <c r="C623" s="1">
        <v>475725000</v>
      </c>
      <c r="D623" s="1">
        <v>352066564</v>
      </c>
    </row>
    <row r="624" spans="1:4" x14ac:dyDescent="0.25">
      <c r="A624" s="2" t="s">
        <v>1200</v>
      </c>
      <c r="B624" t="s">
        <v>1201</v>
      </c>
      <c r="C624" s="1">
        <v>475725000</v>
      </c>
      <c r="D624" s="1">
        <v>352066564</v>
      </c>
    </row>
    <row r="625" spans="1:4" x14ac:dyDescent="0.25">
      <c r="A625" s="2" t="s">
        <v>1202</v>
      </c>
      <c r="B625" t="s">
        <v>1203</v>
      </c>
      <c r="C625" s="1">
        <v>9824236162</v>
      </c>
      <c r="D625" s="1">
        <v>1358749864</v>
      </c>
    </row>
    <row r="626" spans="1:4" x14ac:dyDescent="0.25">
      <c r="A626" s="2" t="s">
        <v>1204</v>
      </c>
      <c r="B626" t="s">
        <v>1205</v>
      </c>
      <c r="C626" s="1">
        <v>6904050000</v>
      </c>
      <c r="D626" s="1">
        <v>850316976</v>
      </c>
    </row>
    <row r="627" spans="1:4" x14ac:dyDescent="0.25">
      <c r="A627" s="2" t="s">
        <v>1206</v>
      </c>
      <c r="B627" t="s">
        <v>1207</v>
      </c>
      <c r="C627" s="1">
        <v>1665050000</v>
      </c>
      <c r="D627" s="1">
        <v>481825000</v>
      </c>
    </row>
    <row r="628" spans="1:4" x14ac:dyDescent="0.25">
      <c r="A628" s="2" t="s">
        <v>1208</v>
      </c>
      <c r="B628" t="s">
        <v>1209</v>
      </c>
      <c r="C628" s="1">
        <v>177000000</v>
      </c>
      <c r="D628" s="1">
        <v>99000000</v>
      </c>
    </row>
    <row r="629" spans="1:4" x14ac:dyDescent="0.25">
      <c r="A629" s="2" t="s">
        <v>1210</v>
      </c>
      <c r="B629" t="s">
        <v>1211</v>
      </c>
      <c r="C629" s="1">
        <v>5062000000</v>
      </c>
      <c r="D629" s="1">
        <v>269491976</v>
      </c>
    </row>
    <row r="630" spans="1:4" x14ac:dyDescent="0.25">
      <c r="A630" s="2" t="s">
        <v>1212</v>
      </c>
      <c r="B630" t="s">
        <v>1213</v>
      </c>
      <c r="C630" s="1">
        <v>2920186162</v>
      </c>
      <c r="D630" s="1">
        <v>508432888</v>
      </c>
    </row>
    <row r="631" spans="1:4" x14ac:dyDescent="0.25">
      <c r="A631" s="2" t="s">
        <v>1214</v>
      </c>
      <c r="B631" t="s">
        <v>1215</v>
      </c>
      <c r="C631" s="1">
        <v>87000000</v>
      </c>
      <c r="D631" s="1">
        <v>73000000</v>
      </c>
    </row>
    <row r="632" spans="1:4" x14ac:dyDescent="0.25">
      <c r="A632" s="2" t="s">
        <v>1216</v>
      </c>
      <c r="B632" t="s">
        <v>1217</v>
      </c>
      <c r="C632" s="1">
        <v>2833186162</v>
      </c>
      <c r="D632" s="1">
        <v>435432888</v>
      </c>
    </row>
    <row r="633" spans="1:4" x14ac:dyDescent="0.25">
      <c r="A633" s="2" t="s">
        <v>1218</v>
      </c>
      <c r="B633" t="s">
        <v>1219</v>
      </c>
      <c r="C633" s="1">
        <v>14416940000</v>
      </c>
      <c r="D633" s="1">
        <v>8238841905</v>
      </c>
    </row>
    <row r="634" spans="1:4" x14ac:dyDescent="0.25">
      <c r="A634" s="2" t="s">
        <v>1220</v>
      </c>
      <c r="B634" t="s">
        <v>1219</v>
      </c>
      <c r="C634" s="1">
        <v>14416940000</v>
      </c>
      <c r="D634" s="1">
        <v>8238841905</v>
      </c>
    </row>
    <row r="635" spans="1:4" x14ac:dyDescent="0.25">
      <c r="A635" s="2" t="s">
        <v>1221</v>
      </c>
      <c r="B635" t="s">
        <v>1219</v>
      </c>
      <c r="C635" s="1">
        <v>14416940000</v>
      </c>
      <c r="D635" s="1">
        <v>8238841905</v>
      </c>
    </row>
    <row r="636" spans="1:4" x14ac:dyDescent="0.25">
      <c r="A636" s="2" t="s">
        <v>1222</v>
      </c>
      <c r="B636" t="s">
        <v>1223</v>
      </c>
      <c r="C636" s="1">
        <v>129784637000</v>
      </c>
      <c r="D636" s="1">
        <v>90290643935</v>
      </c>
    </row>
    <row r="637" spans="1:4" x14ac:dyDescent="0.25">
      <c r="A637" s="2" t="s">
        <v>1224</v>
      </c>
      <c r="B637" t="s">
        <v>1223</v>
      </c>
      <c r="C637" s="1">
        <v>129784637000</v>
      </c>
      <c r="D637" s="1">
        <v>90290643935</v>
      </c>
    </row>
    <row r="638" spans="1:4" x14ac:dyDescent="0.25">
      <c r="A638" s="2" t="s">
        <v>1225</v>
      </c>
      <c r="B638" t="s">
        <v>1223</v>
      </c>
      <c r="C638" s="1">
        <v>129784637000</v>
      </c>
      <c r="D638" s="1">
        <v>90290643935</v>
      </c>
    </row>
    <row r="639" spans="1:4" x14ac:dyDescent="0.25">
      <c r="A639" s="2" t="s">
        <v>31</v>
      </c>
      <c r="B639" t="s">
        <v>32</v>
      </c>
      <c r="C639" s="1">
        <v>13382356000</v>
      </c>
      <c r="D639" s="1">
        <v>7004626000</v>
      </c>
    </row>
    <row r="640" spans="1:4" x14ac:dyDescent="0.25">
      <c r="A640" s="2" t="s">
        <v>1226</v>
      </c>
      <c r="B640" t="s">
        <v>1227</v>
      </c>
      <c r="C640" s="1">
        <v>7759557000</v>
      </c>
      <c r="D640" s="1">
        <v>6436427000</v>
      </c>
    </row>
    <row r="641" spans="1:4" x14ac:dyDescent="0.25">
      <c r="A641" s="2" t="s">
        <v>1228</v>
      </c>
      <c r="B641" t="s">
        <v>1229</v>
      </c>
      <c r="C641" s="1">
        <v>2606500000</v>
      </c>
      <c r="D641" s="1">
        <v>2586500000</v>
      </c>
    </row>
    <row r="642" spans="1:4" x14ac:dyDescent="0.25">
      <c r="A642" s="2" t="s">
        <v>1230</v>
      </c>
      <c r="B642" t="s">
        <v>1231</v>
      </c>
      <c r="C642" s="1">
        <v>2606500000</v>
      </c>
      <c r="D642" s="1">
        <v>2586500000</v>
      </c>
    </row>
    <row r="643" spans="1:4" x14ac:dyDescent="0.25">
      <c r="A643" s="2" t="s">
        <v>1232</v>
      </c>
      <c r="B643" t="s">
        <v>1233</v>
      </c>
      <c r="C643" s="1">
        <v>5058057000</v>
      </c>
      <c r="D643" s="1">
        <v>3849927000</v>
      </c>
    </row>
    <row r="644" spans="1:4" x14ac:dyDescent="0.25">
      <c r="A644" s="2" t="s">
        <v>1234</v>
      </c>
      <c r="B644" t="s">
        <v>1235</v>
      </c>
      <c r="C644" s="1">
        <v>5058057000</v>
      </c>
      <c r="D644" s="1">
        <v>3849927000</v>
      </c>
    </row>
    <row r="645" spans="1:4" x14ac:dyDescent="0.25">
      <c r="A645" s="2" t="s">
        <v>1236</v>
      </c>
      <c r="B645" t="s">
        <v>1237</v>
      </c>
      <c r="C645" s="1">
        <v>10000000</v>
      </c>
      <c r="D645" s="1">
        <v>0</v>
      </c>
    </row>
    <row r="646" spans="1:4" x14ac:dyDescent="0.25">
      <c r="A646" s="2" t="s">
        <v>1238</v>
      </c>
      <c r="B646" t="s">
        <v>1239</v>
      </c>
      <c r="C646" s="1">
        <v>10000000</v>
      </c>
      <c r="D646" s="1">
        <v>0</v>
      </c>
    </row>
    <row r="647" spans="1:4" x14ac:dyDescent="0.25">
      <c r="A647" s="2" t="s">
        <v>1240</v>
      </c>
      <c r="B647" t="s">
        <v>1241</v>
      </c>
      <c r="C647" s="1">
        <v>85000000</v>
      </c>
      <c r="D647" s="1">
        <v>0</v>
      </c>
    </row>
    <row r="648" spans="1:4" x14ac:dyDescent="0.25">
      <c r="A648" s="2" t="s">
        <v>1242</v>
      </c>
      <c r="B648" t="s">
        <v>1243</v>
      </c>
      <c r="C648" s="1">
        <v>85000000</v>
      </c>
      <c r="D648" s="1">
        <v>0</v>
      </c>
    </row>
    <row r="649" spans="1:4" x14ac:dyDescent="0.25">
      <c r="A649" s="2" t="s">
        <v>1244</v>
      </c>
      <c r="B649" t="s">
        <v>1245</v>
      </c>
      <c r="C649" s="1">
        <v>5054600000</v>
      </c>
      <c r="D649" s="1">
        <v>0</v>
      </c>
    </row>
    <row r="650" spans="1:4" x14ac:dyDescent="0.25">
      <c r="A650" s="2" t="s">
        <v>1246</v>
      </c>
      <c r="B650" t="s">
        <v>1247</v>
      </c>
      <c r="C650" s="1">
        <v>5054600000</v>
      </c>
      <c r="D650" s="1">
        <v>0</v>
      </c>
    </row>
    <row r="651" spans="1:4" x14ac:dyDescent="0.25">
      <c r="A651" s="2" t="s">
        <v>1248</v>
      </c>
      <c r="B651" t="s">
        <v>1247</v>
      </c>
      <c r="C651" s="1">
        <v>5054600000</v>
      </c>
      <c r="D651" s="1">
        <v>0</v>
      </c>
    </row>
    <row r="652" spans="1:4" x14ac:dyDescent="0.25">
      <c r="A652" s="2" t="s">
        <v>1249</v>
      </c>
      <c r="B652" t="s">
        <v>1250</v>
      </c>
      <c r="C652" s="1">
        <v>568199000</v>
      </c>
      <c r="D652" s="1">
        <v>568199000</v>
      </c>
    </row>
    <row r="653" spans="1:4" x14ac:dyDescent="0.25">
      <c r="A653" s="2" t="s">
        <v>1251</v>
      </c>
      <c r="B653" t="s">
        <v>1250</v>
      </c>
      <c r="C653" s="1">
        <v>568199000</v>
      </c>
      <c r="D653" s="1">
        <v>568199000</v>
      </c>
    </row>
    <row r="654" spans="1:4" x14ac:dyDescent="0.25">
      <c r="A654" s="2" t="s">
        <v>1252</v>
      </c>
      <c r="B654" t="s">
        <v>1253</v>
      </c>
      <c r="C654" s="1">
        <v>568199000</v>
      </c>
      <c r="D654" s="1">
        <v>568199000</v>
      </c>
    </row>
    <row r="655" spans="1:4" x14ac:dyDescent="0.25">
      <c r="A655" s="2" t="s">
        <v>33</v>
      </c>
      <c r="B655" t="s">
        <v>34</v>
      </c>
      <c r="C655" s="1">
        <v>1510000000</v>
      </c>
      <c r="D655" s="1">
        <v>70000000</v>
      </c>
    </row>
    <row r="656" spans="1:4" x14ac:dyDescent="0.25">
      <c r="A656" s="2" t="s">
        <v>1254</v>
      </c>
      <c r="B656" t="s">
        <v>1255</v>
      </c>
      <c r="C656" s="1">
        <v>1440000000</v>
      </c>
      <c r="D656" s="1">
        <v>0</v>
      </c>
    </row>
    <row r="657" spans="1:4" x14ac:dyDescent="0.25">
      <c r="A657" s="2" t="s">
        <v>1256</v>
      </c>
      <c r="B657" t="s">
        <v>1257</v>
      </c>
      <c r="C657" s="1">
        <v>1440000000</v>
      </c>
      <c r="D657" s="1">
        <v>0</v>
      </c>
    </row>
    <row r="658" spans="1:4" x14ac:dyDescent="0.25">
      <c r="A658" s="2" t="s">
        <v>1258</v>
      </c>
      <c r="B658" t="s">
        <v>1259</v>
      </c>
      <c r="C658" s="1">
        <v>1440000000</v>
      </c>
      <c r="D658" s="1">
        <v>0</v>
      </c>
    </row>
    <row r="659" spans="1:4" x14ac:dyDescent="0.25">
      <c r="A659" s="2" t="s">
        <v>1260</v>
      </c>
      <c r="B659" t="s">
        <v>1261</v>
      </c>
      <c r="C659" s="1">
        <v>70000000</v>
      </c>
      <c r="D659" s="1">
        <v>70000000</v>
      </c>
    </row>
    <row r="660" spans="1:4" x14ac:dyDescent="0.25">
      <c r="A660" s="2" t="s">
        <v>1262</v>
      </c>
      <c r="B660" t="s">
        <v>1263</v>
      </c>
      <c r="C660" s="1">
        <v>70000000</v>
      </c>
      <c r="D660" s="1">
        <v>70000000</v>
      </c>
    </row>
    <row r="661" spans="1:4" x14ac:dyDescent="0.25">
      <c r="A661" s="2" t="s">
        <v>1264</v>
      </c>
      <c r="B661" t="s">
        <v>1265</v>
      </c>
      <c r="C661" s="1">
        <v>70000000</v>
      </c>
      <c r="D661" s="1">
        <v>70000000</v>
      </c>
    </row>
    <row r="662" spans="1:4" x14ac:dyDescent="0.25">
      <c r="A662" s="2" t="s">
        <v>35</v>
      </c>
      <c r="B662" t="s">
        <v>36</v>
      </c>
      <c r="C662" s="1">
        <v>96629648680</v>
      </c>
      <c r="D662" s="1">
        <v>15193887069</v>
      </c>
    </row>
    <row r="663" spans="1:4" x14ac:dyDescent="0.25">
      <c r="A663" s="2" t="s">
        <v>37</v>
      </c>
      <c r="B663" t="s">
        <v>38</v>
      </c>
      <c r="C663" s="1">
        <v>34572717600</v>
      </c>
      <c r="D663" s="1">
        <v>2383227545</v>
      </c>
    </row>
    <row r="664" spans="1:4" x14ac:dyDescent="0.25">
      <c r="A664" s="2" t="s">
        <v>1266</v>
      </c>
      <c r="B664" t="s">
        <v>1267</v>
      </c>
      <c r="C664" s="1">
        <v>254500000</v>
      </c>
      <c r="D664" s="1">
        <v>239350410</v>
      </c>
    </row>
    <row r="665" spans="1:4" x14ac:dyDescent="0.25">
      <c r="A665" s="2" t="s">
        <v>1268</v>
      </c>
      <c r="B665" t="s">
        <v>1269</v>
      </c>
      <c r="C665" s="1">
        <v>254500000</v>
      </c>
      <c r="D665" s="1">
        <v>239350410</v>
      </c>
    </row>
    <row r="666" spans="1:4" x14ac:dyDescent="0.25">
      <c r="A666" s="2" t="s">
        <v>1270</v>
      </c>
      <c r="B666" t="s">
        <v>1271</v>
      </c>
      <c r="C666" s="1">
        <v>251750000</v>
      </c>
      <c r="D666" s="1">
        <v>239350410</v>
      </c>
    </row>
    <row r="667" spans="1:4" x14ac:dyDescent="0.25">
      <c r="A667" s="2" t="s">
        <v>1272</v>
      </c>
      <c r="B667" t="s">
        <v>1273</v>
      </c>
      <c r="C667" s="1">
        <v>2750000</v>
      </c>
      <c r="D667" s="1">
        <v>0</v>
      </c>
    </row>
    <row r="668" spans="1:4" x14ac:dyDescent="0.25">
      <c r="A668" s="2" t="s">
        <v>1274</v>
      </c>
      <c r="B668" t="s">
        <v>1275</v>
      </c>
      <c r="C668" s="1">
        <v>2243572500</v>
      </c>
      <c r="D668" s="1">
        <v>7500000</v>
      </c>
    </row>
    <row r="669" spans="1:4" x14ac:dyDescent="0.25">
      <c r="A669" s="2" t="s">
        <v>1276</v>
      </c>
      <c r="B669" t="s">
        <v>1277</v>
      </c>
      <c r="C669" s="1">
        <v>2236072500</v>
      </c>
      <c r="D669" s="1">
        <v>0</v>
      </c>
    </row>
    <row r="670" spans="1:4" x14ac:dyDescent="0.25">
      <c r="A670" s="2" t="s">
        <v>1278</v>
      </c>
      <c r="B670" t="s">
        <v>1279</v>
      </c>
      <c r="C670" s="1">
        <v>2236072500</v>
      </c>
      <c r="D670" s="1">
        <v>0</v>
      </c>
    </row>
    <row r="671" spans="1:4" x14ac:dyDescent="0.25">
      <c r="A671" s="2" t="s">
        <v>1280</v>
      </c>
      <c r="B671" t="s">
        <v>1281</v>
      </c>
      <c r="C671" s="1">
        <v>7500000</v>
      </c>
      <c r="D671" s="1">
        <v>7500000</v>
      </c>
    </row>
    <row r="672" spans="1:4" x14ac:dyDescent="0.25">
      <c r="A672" s="2" t="s">
        <v>1282</v>
      </c>
      <c r="B672" t="s">
        <v>1283</v>
      </c>
      <c r="C672" s="1">
        <v>7500000</v>
      </c>
      <c r="D672" s="1">
        <v>7500000</v>
      </c>
    </row>
    <row r="673" spans="1:4" x14ac:dyDescent="0.25">
      <c r="A673" s="2" t="s">
        <v>1284</v>
      </c>
      <c r="B673" t="s">
        <v>1285</v>
      </c>
      <c r="C673" s="1">
        <v>10952000</v>
      </c>
      <c r="D673" s="1">
        <v>10912000</v>
      </c>
    </row>
    <row r="674" spans="1:4" x14ac:dyDescent="0.25">
      <c r="A674" s="2" t="s">
        <v>1286</v>
      </c>
      <c r="B674" t="s">
        <v>1287</v>
      </c>
      <c r="C674" s="1">
        <v>10952000</v>
      </c>
      <c r="D674" s="1">
        <v>10912000</v>
      </c>
    </row>
    <row r="675" spans="1:4" x14ac:dyDescent="0.25">
      <c r="A675" s="2" t="s">
        <v>1288</v>
      </c>
      <c r="B675" t="s">
        <v>1289</v>
      </c>
      <c r="C675" s="1">
        <v>9000000</v>
      </c>
      <c r="D675" s="1">
        <v>8965000</v>
      </c>
    </row>
    <row r="676" spans="1:4" x14ac:dyDescent="0.25">
      <c r="A676" s="2" t="s">
        <v>1290</v>
      </c>
      <c r="B676" t="s">
        <v>1291</v>
      </c>
      <c r="C676" s="1">
        <v>1952000</v>
      </c>
      <c r="D676" s="1">
        <v>1947000</v>
      </c>
    </row>
    <row r="677" spans="1:4" x14ac:dyDescent="0.25">
      <c r="A677" s="2" t="s">
        <v>1292</v>
      </c>
      <c r="B677" t="s">
        <v>1293</v>
      </c>
      <c r="C677" s="1">
        <v>726907000</v>
      </c>
      <c r="D677" s="1">
        <v>224001975</v>
      </c>
    </row>
    <row r="678" spans="1:4" x14ac:dyDescent="0.25">
      <c r="A678" s="2" t="s">
        <v>1294</v>
      </c>
      <c r="B678" t="s">
        <v>1295</v>
      </c>
      <c r="C678" s="1">
        <v>250628000</v>
      </c>
      <c r="D678" s="1">
        <v>71770000</v>
      </c>
    </row>
    <row r="679" spans="1:4" x14ac:dyDescent="0.25">
      <c r="A679" s="2" t="s">
        <v>1296</v>
      </c>
      <c r="B679" t="s">
        <v>1297</v>
      </c>
      <c r="C679" s="1">
        <v>41000000</v>
      </c>
      <c r="D679" s="1">
        <v>19238000</v>
      </c>
    </row>
    <row r="680" spans="1:4" x14ac:dyDescent="0.25">
      <c r="A680" s="2" t="s">
        <v>1298</v>
      </c>
      <c r="B680" t="s">
        <v>1299</v>
      </c>
      <c r="C680" s="1">
        <v>209628000</v>
      </c>
      <c r="D680" s="1">
        <v>52532000</v>
      </c>
    </row>
    <row r="681" spans="1:4" x14ac:dyDescent="0.25">
      <c r="A681" s="2" t="s">
        <v>1300</v>
      </c>
      <c r="B681" t="s">
        <v>1301</v>
      </c>
      <c r="C681" s="1">
        <v>444148000</v>
      </c>
      <c r="D681" s="1">
        <v>147681975</v>
      </c>
    </row>
    <row r="682" spans="1:4" x14ac:dyDescent="0.25">
      <c r="A682" s="2" t="s">
        <v>1302</v>
      </c>
      <c r="B682" t="s">
        <v>1303</v>
      </c>
      <c r="C682" s="1">
        <v>118752000</v>
      </c>
      <c r="D682" s="1">
        <v>32625675</v>
      </c>
    </row>
    <row r="683" spans="1:4" x14ac:dyDescent="0.25">
      <c r="A683" s="2" t="s">
        <v>1304</v>
      </c>
      <c r="B683" t="s">
        <v>1305</v>
      </c>
      <c r="C683" s="1">
        <v>125620000</v>
      </c>
      <c r="D683" s="1">
        <v>53500000</v>
      </c>
    </row>
    <row r="684" spans="1:4" x14ac:dyDescent="0.25">
      <c r="A684" s="2" t="s">
        <v>1306</v>
      </c>
      <c r="B684" t="s">
        <v>1307</v>
      </c>
      <c r="C684" s="1">
        <v>49531000</v>
      </c>
      <c r="D684" s="1">
        <v>13077500</v>
      </c>
    </row>
    <row r="685" spans="1:4" x14ac:dyDescent="0.25">
      <c r="A685" s="2" t="s">
        <v>1308</v>
      </c>
      <c r="B685" t="s">
        <v>1309</v>
      </c>
      <c r="C685" s="1">
        <v>150245000</v>
      </c>
      <c r="D685" s="1">
        <v>48478800</v>
      </c>
    </row>
    <row r="686" spans="1:4" x14ac:dyDescent="0.25">
      <c r="A686" s="2" t="s">
        <v>1310</v>
      </c>
      <c r="B686" t="s">
        <v>1311</v>
      </c>
      <c r="C686" s="1">
        <v>32131000</v>
      </c>
      <c r="D686" s="1">
        <v>4550000</v>
      </c>
    </row>
    <row r="687" spans="1:4" x14ac:dyDescent="0.25">
      <c r="A687" s="2" t="s">
        <v>1312</v>
      </c>
      <c r="B687" t="s">
        <v>1313</v>
      </c>
      <c r="C687" s="1">
        <v>32131000</v>
      </c>
      <c r="D687" s="1">
        <v>4550000</v>
      </c>
    </row>
    <row r="688" spans="1:4" x14ac:dyDescent="0.25">
      <c r="A688" s="2" t="s">
        <v>1314</v>
      </c>
      <c r="B688" t="s">
        <v>1315</v>
      </c>
      <c r="C688" s="1">
        <v>129700500</v>
      </c>
      <c r="D688" s="1">
        <v>13986000</v>
      </c>
    </row>
    <row r="689" spans="1:4" x14ac:dyDescent="0.25">
      <c r="A689" s="2" t="s">
        <v>1316</v>
      </c>
      <c r="B689" t="s">
        <v>1317</v>
      </c>
      <c r="C689" s="1">
        <v>111205500</v>
      </c>
      <c r="D689" s="1">
        <v>0</v>
      </c>
    </row>
    <row r="690" spans="1:4" x14ac:dyDescent="0.25">
      <c r="A690" s="2" t="s">
        <v>1318</v>
      </c>
      <c r="B690" t="s">
        <v>1319</v>
      </c>
      <c r="C690" s="1">
        <v>111205500</v>
      </c>
      <c r="D690" s="1">
        <v>0</v>
      </c>
    </row>
    <row r="691" spans="1:4" x14ac:dyDescent="0.25">
      <c r="A691" s="2" t="s">
        <v>1320</v>
      </c>
      <c r="B691" t="s">
        <v>1321</v>
      </c>
      <c r="C691" s="1">
        <v>18495000</v>
      </c>
      <c r="D691" s="1">
        <v>13986000</v>
      </c>
    </row>
    <row r="692" spans="1:4" x14ac:dyDescent="0.25">
      <c r="A692" s="2" t="s">
        <v>1322</v>
      </c>
      <c r="B692" t="s">
        <v>1323</v>
      </c>
      <c r="C692" s="1">
        <v>18495000</v>
      </c>
      <c r="D692" s="1">
        <v>13986000</v>
      </c>
    </row>
    <row r="693" spans="1:4" x14ac:dyDescent="0.25">
      <c r="A693" s="2" t="s">
        <v>1324</v>
      </c>
      <c r="B693" t="s">
        <v>1325</v>
      </c>
      <c r="C693" s="1">
        <v>3997491100</v>
      </c>
      <c r="D693" s="1">
        <v>33300000</v>
      </c>
    </row>
    <row r="694" spans="1:4" x14ac:dyDescent="0.25">
      <c r="A694" s="2" t="s">
        <v>1326</v>
      </c>
      <c r="B694" t="s">
        <v>1327</v>
      </c>
      <c r="C694" s="1">
        <v>2136171100</v>
      </c>
      <c r="D694" s="1">
        <v>33300000</v>
      </c>
    </row>
    <row r="695" spans="1:4" x14ac:dyDescent="0.25">
      <c r="A695" s="2" t="s">
        <v>1328</v>
      </c>
      <c r="B695" t="s">
        <v>1329</v>
      </c>
      <c r="C695" s="1">
        <v>408862000</v>
      </c>
      <c r="D695" s="1">
        <v>33300000</v>
      </c>
    </row>
    <row r="696" spans="1:4" x14ac:dyDescent="0.25">
      <c r="A696" s="2" t="s">
        <v>1330</v>
      </c>
      <c r="B696" t="s">
        <v>1331</v>
      </c>
      <c r="C696" s="1">
        <v>427960100</v>
      </c>
      <c r="D696" s="1">
        <v>0</v>
      </c>
    </row>
    <row r="697" spans="1:4" x14ac:dyDescent="0.25">
      <c r="A697" s="2" t="s">
        <v>1332</v>
      </c>
      <c r="B697" t="s">
        <v>1333</v>
      </c>
      <c r="C697" s="1">
        <v>9449000</v>
      </c>
      <c r="D697" s="1">
        <v>0</v>
      </c>
    </row>
    <row r="698" spans="1:4" x14ac:dyDescent="0.25">
      <c r="A698" s="2" t="s">
        <v>1334</v>
      </c>
      <c r="B698" t="s">
        <v>1335</v>
      </c>
      <c r="C698" s="1">
        <v>773000000</v>
      </c>
      <c r="D698" s="1">
        <v>0</v>
      </c>
    </row>
    <row r="699" spans="1:4" x14ac:dyDescent="0.25">
      <c r="A699" s="2" t="s">
        <v>1336</v>
      </c>
      <c r="B699" t="s">
        <v>1337</v>
      </c>
      <c r="C699" s="1">
        <v>516900000</v>
      </c>
      <c r="D699" s="1">
        <v>0</v>
      </c>
    </row>
    <row r="700" spans="1:4" x14ac:dyDescent="0.25">
      <c r="A700" s="2" t="s">
        <v>1338</v>
      </c>
      <c r="B700" t="s">
        <v>1339</v>
      </c>
      <c r="C700" s="1">
        <v>1861320000</v>
      </c>
      <c r="D700" s="1">
        <v>0</v>
      </c>
    </row>
    <row r="701" spans="1:4" x14ac:dyDescent="0.25">
      <c r="A701" s="2" t="s">
        <v>1340</v>
      </c>
      <c r="B701" t="s">
        <v>1341</v>
      </c>
      <c r="C701" s="1">
        <v>1861320000</v>
      </c>
      <c r="D701" s="1">
        <v>0</v>
      </c>
    </row>
    <row r="702" spans="1:4" x14ac:dyDescent="0.25">
      <c r="A702" s="2" t="s">
        <v>1342</v>
      </c>
      <c r="B702" t="s">
        <v>1343</v>
      </c>
      <c r="C702" s="1">
        <v>494000000</v>
      </c>
      <c r="D702" s="1">
        <v>0</v>
      </c>
    </row>
    <row r="703" spans="1:4" x14ac:dyDescent="0.25">
      <c r="A703" s="2" t="s">
        <v>1344</v>
      </c>
      <c r="B703" t="s">
        <v>1345</v>
      </c>
      <c r="C703" s="1">
        <v>444000000</v>
      </c>
      <c r="D703" s="1">
        <v>0</v>
      </c>
    </row>
    <row r="704" spans="1:4" x14ac:dyDescent="0.25">
      <c r="A704" s="2" t="s">
        <v>1346</v>
      </c>
      <c r="B704" t="s">
        <v>1347</v>
      </c>
      <c r="C704" s="1">
        <v>444000000</v>
      </c>
      <c r="D704" s="1">
        <v>0</v>
      </c>
    </row>
    <row r="705" spans="1:4" x14ac:dyDescent="0.25">
      <c r="A705" s="2" t="s">
        <v>1348</v>
      </c>
      <c r="B705" t="s">
        <v>1349</v>
      </c>
      <c r="C705" s="1">
        <v>50000000</v>
      </c>
      <c r="D705" s="1">
        <v>0</v>
      </c>
    </row>
    <row r="706" spans="1:4" x14ac:dyDescent="0.25">
      <c r="A706" s="2" t="s">
        <v>1350</v>
      </c>
      <c r="B706" t="s">
        <v>1351</v>
      </c>
      <c r="C706" s="1">
        <v>50000000</v>
      </c>
      <c r="D706" s="1">
        <v>0</v>
      </c>
    </row>
    <row r="707" spans="1:4" x14ac:dyDescent="0.25">
      <c r="A707" s="2" t="s">
        <v>1352</v>
      </c>
      <c r="B707" t="s">
        <v>1353</v>
      </c>
      <c r="C707" s="1">
        <v>1162429500</v>
      </c>
      <c r="D707" s="1">
        <v>655699409</v>
      </c>
    </row>
    <row r="708" spans="1:4" x14ac:dyDescent="0.25">
      <c r="A708" s="2" t="s">
        <v>1354</v>
      </c>
      <c r="B708" t="s">
        <v>1355</v>
      </c>
      <c r="C708" s="1">
        <v>997911500</v>
      </c>
      <c r="D708" s="1">
        <v>590517409</v>
      </c>
    </row>
    <row r="709" spans="1:4" x14ac:dyDescent="0.25">
      <c r="A709" s="2" t="s">
        <v>1356</v>
      </c>
      <c r="B709" t="s">
        <v>1357</v>
      </c>
      <c r="C709" s="1">
        <v>345450000</v>
      </c>
      <c r="D709" s="1">
        <v>188707659</v>
      </c>
    </row>
    <row r="710" spans="1:4" x14ac:dyDescent="0.25">
      <c r="A710" s="2" t="s">
        <v>1358</v>
      </c>
      <c r="B710" t="s">
        <v>1359</v>
      </c>
      <c r="C710" s="1">
        <v>652461500</v>
      </c>
      <c r="D710" s="1">
        <v>401809750</v>
      </c>
    </row>
    <row r="711" spans="1:4" x14ac:dyDescent="0.25">
      <c r="A711" s="2" t="s">
        <v>1360</v>
      </c>
      <c r="B711" t="s">
        <v>1361</v>
      </c>
      <c r="C711" s="1">
        <v>164518000</v>
      </c>
      <c r="D711" s="1">
        <v>65182000</v>
      </c>
    </row>
    <row r="712" spans="1:4" x14ac:dyDescent="0.25">
      <c r="A712" s="2" t="s">
        <v>1362</v>
      </c>
      <c r="B712" t="s">
        <v>1363</v>
      </c>
      <c r="C712" s="1">
        <v>158518000</v>
      </c>
      <c r="D712" s="1">
        <v>63066000</v>
      </c>
    </row>
    <row r="713" spans="1:4" x14ac:dyDescent="0.25">
      <c r="A713" s="2" t="s">
        <v>1364</v>
      </c>
      <c r="B713" t="s">
        <v>1365</v>
      </c>
      <c r="C713" s="1">
        <v>6000000</v>
      </c>
      <c r="D713" s="1">
        <v>2116000</v>
      </c>
    </row>
    <row r="714" spans="1:4" x14ac:dyDescent="0.25">
      <c r="A714" s="2" t="s">
        <v>1366</v>
      </c>
      <c r="B714" t="s">
        <v>1367</v>
      </c>
      <c r="C714" s="1">
        <v>1462955000</v>
      </c>
      <c r="D714" s="1">
        <v>351731320</v>
      </c>
    </row>
    <row r="715" spans="1:4" x14ac:dyDescent="0.25">
      <c r="A715" s="2" t="s">
        <v>1368</v>
      </c>
      <c r="B715" t="s">
        <v>1369</v>
      </c>
      <c r="C715" s="1">
        <v>1462955000</v>
      </c>
      <c r="D715" s="1">
        <v>351731320</v>
      </c>
    </row>
    <row r="716" spans="1:4" x14ac:dyDescent="0.25">
      <c r="A716" s="2" t="s">
        <v>1370</v>
      </c>
      <c r="B716" t="s">
        <v>1371</v>
      </c>
      <c r="C716" s="1">
        <v>1160880000</v>
      </c>
      <c r="D716" s="1">
        <v>59742320</v>
      </c>
    </row>
    <row r="717" spans="1:4" x14ac:dyDescent="0.25">
      <c r="A717" s="2" t="s">
        <v>1372</v>
      </c>
      <c r="B717" t="s">
        <v>1373</v>
      </c>
      <c r="C717" s="1">
        <v>302075000</v>
      </c>
      <c r="D717" s="1">
        <v>291989000</v>
      </c>
    </row>
    <row r="718" spans="1:4" x14ac:dyDescent="0.25">
      <c r="A718" s="2" t="s">
        <v>1374</v>
      </c>
      <c r="B718" t="s">
        <v>1375</v>
      </c>
      <c r="C718" s="1">
        <v>2500000</v>
      </c>
      <c r="D718" s="1">
        <v>0</v>
      </c>
    </row>
    <row r="719" spans="1:4" x14ac:dyDescent="0.25">
      <c r="A719" s="2" t="s">
        <v>1376</v>
      </c>
      <c r="B719" t="s">
        <v>1375</v>
      </c>
      <c r="C719" s="1">
        <v>2500000</v>
      </c>
      <c r="D719" s="1">
        <v>0</v>
      </c>
    </row>
    <row r="720" spans="1:4" x14ac:dyDescent="0.25">
      <c r="A720" s="2" t="s">
        <v>1377</v>
      </c>
      <c r="B720" t="s">
        <v>1378</v>
      </c>
      <c r="C720" s="1">
        <v>2500000</v>
      </c>
      <c r="D720" s="1">
        <v>0</v>
      </c>
    </row>
    <row r="721" spans="1:4" x14ac:dyDescent="0.25">
      <c r="A721" s="2" t="s">
        <v>1379</v>
      </c>
      <c r="B721" t="s">
        <v>1380</v>
      </c>
      <c r="C721" s="1">
        <v>2427710000</v>
      </c>
      <c r="D721" s="1">
        <v>368912850</v>
      </c>
    </row>
    <row r="722" spans="1:4" x14ac:dyDescent="0.25">
      <c r="A722" s="2" t="s">
        <v>1381</v>
      </c>
      <c r="B722" t="s">
        <v>1380</v>
      </c>
      <c r="C722" s="1">
        <v>2427710000</v>
      </c>
      <c r="D722" s="1">
        <v>368912850</v>
      </c>
    </row>
    <row r="723" spans="1:4" x14ac:dyDescent="0.25">
      <c r="A723" s="2" t="s">
        <v>1382</v>
      </c>
      <c r="B723" t="s">
        <v>1380</v>
      </c>
      <c r="C723" s="1">
        <v>2427710000</v>
      </c>
      <c r="D723" s="1">
        <v>368912850</v>
      </c>
    </row>
    <row r="724" spans="1:4" x14ac:dyDescent="0.25">
      <c r="A724" s="2" t="s">
        <v>1383</v>
      </c>
      <c r="B724" t="s">
        <v>1384</v>
      </c>
      <c r="C724" s="1">
        <v>21660000000</v>
      </c>
      <c r="D724" s="1">
        <v>477833581</v>
      </c>
    </row>
    <row r="725" spans="1:4" x14ac:dyDescent="0.25">
      <c r="A725" s="2" t="s">
        <v>1385</v>
      </c>
      <c r="B725" t="s">
        <v>1384</v>
      </c>
      <c r="C725" s="1">
        <v>21660000000</v>
      </c>
      <c r="D725" s="1">
        <v>477833581</v>
      </c>
    </row>
    <row r="726" spans="1:4" x14ac:dyDescent="0.25">
      <c r="A726" s="2" t="s">
        <v>1386</v>
      </c>
      <c r="B726" t="s">
        <v>1384</v>
      </c>
      <c r="C726" s="1">
        <v>21660000000</v>
      </c>
      <c r="D726" s="1">
        <v>477833581</v>
      </c>
    </row>
    <row r="727" spans="1:4" x14ac:dyDescent="0.25">
      <c r="A727" s="2" t="s">
        <v>39</v>
      </c>
      <c r="B727" t="s">
        <v>40</v>
      </c>
      <c r="C727" s="1">
        <v>34376475128</v>
      </c>
      <c r="D727" s="1">
        <v>6986026739</v>
      </c>
    </row>
    <row r="728" spans="1:4" x14ac:dyDescent="0.25">
      <c r="A728" s="2" t="s">
        <v>1387</v>
      </c>
      <c r="B728" t="s">
        <v>1388</v>
      </c>
      <c r="C728" s="1">
        <v>23670260200</v>
      </c>
      <c r="D728" s="1">
        <v>6792763039</v>
      </c>
    </row>
    <row r="729" spans="1:4" x14ac:dyDescent="0.25">
      <c r="A729" s="2" t="s">
        <v>1389</v>
      </c>
      <c r="B729" t="s">
        <v>1390</v>
      </c>
      <c r="C729" s="1">
        <v>23670260200</v>
      </c>
      <c r="D729" s="1">
        <v>6792763039</v>
      </c>
    </row>
    <row r="730" spans="1:4" x14ac:dyDescent="0.25">
      <c r="A730" s="2" t="s">
        <v>1391</v>
      </c>
      <c r="B730" t="s">
        <v>1392</v>
      </c>
      <c r="C730" s="1">
        <v>7657020000</v>
      </c>
      <c r="D730" s="1">
        <v>1727447900</v>
      </c>
    </row>
    <row r="731" spans="1:4" x14ac:dyDescent="0.25">
      <c r="A731" s="2" t="s">
        <v>1393</v>
      </c>
      <c r="B731" t="s">
        <v>1394</v>
      </c>
      <c r="C731" s="1">
        <v>6503784200</v>
      </c>
      <c r="D731" s="1">
        <v>1392550284</v>
      </c>
    </row>
    <row r="732" spans="1:4" x14ac:dyDescent="0.25">
      <c r="A732" s="2" t="s">
        <v>1395</v>
      </c>
      <c r="B732" t="s">
        <v>1396</v>
      </c>
      <c r="C732" s="1">
        <v>216633000</v>
      </c>
      <c r="D732" s="1">
        <v>0</v>
      </c>
    </row>
    <row r="733" spans="1:4" x14ac:dyDescent="0.25">
      <c r="A733" s="2" t="s">
        <v>1397</v>
      </c>
      <c r="B733" t="s">
        <v>1398</v>
      </c>
      <c r="C733" s="1">
        <v>0</v>
      </c>
      <c r="D733" s="1">
        <v>0</v>
      </c>
    </row>
    <row r="734" spans="1:4" x14ac:dyDescent="0.25">
      <c r="A734" s="2" t="s">
        <v>1399</v>
      </c>
      <c r="B734" t="s">
        <v>1398</v>
      </c>
      <c r="C734" s="1">
        <v>9292823000</v>
      </c>
      <c r="D734" s="1">
        <v>3672764855</v>
      </c>
    </row>
    <row r="735" spans="1:4" x14ac:dyDescent="0.25">
      <c r="A735" s="2" t="s">
        <v>1400</v>
      </c>
      <c r="B735" t="s">
        <v>1401</v>
      </c>
      <c r="C735" s="1">
        <v>9000000</v>
      </c>
      <c r="D735" s="1">
        <v>9000000</v>
      </c>
    </row>
    <row r="736" spans="1:4" x14ac:dyDescent="0.25">
      <c r="A736" s="2" t="s">
        <v>1402</v>
      </c>
      <c r="B736" t="s">
        <v>1403</v>
      </c>
      <c r="C736" s="1">
        <v>9000000</v>
      </c>
      <c r="D736" s="1">
        <v>9000000</v>
      </c>
    </row>
    <row r="737" spans="1:4" x14ac:dyDescent="0.25">
      <c r="A737" s="2" t="s">
        <v>1404</v>
      </c>
      <c r="B737" t="s">
        <v>1405</v>
      </c>
      <c r="C737" s="1">
        <v>9000000</v>
      </c>
      <c r="D737" s="1">
        <v>9000000</v>
      </c>
    </row>
    <row r="738" spans="1:4" x14ac:dyDescent="0.25">
      <c r="A738" s="2" t="s">
        <v>1406</v>
      </c>
      <c r="B738" t="s">
        <v>1407</v>
      </c>
      <c r="C738" s="1">
        <v>242214928</v>
      </c>
      <c r="D738" s="1">
        <v>12745800</v>
      </c>
    </row>
    <row r="739" spans="1:4" x14ac:dyDescent="0.25">
      <c r="A739" s="2" t="s">
        <v>1408</v>
      </c>
      <c r="B739" t="s">
        <v>1409</v>
      </c>
      <c r="C739" s="1">
        <v>242214928</v>
      </c>
      <c r="D739" s="1">
        <v>12745800</v>
      </c>
    </row>
    <row r="740" spans="1:4" x14ac:dyDescent="0.25">
      <c r="A740" s="2" t="s">
        <v>1410</v>
      </c>
      <c r="B740" t="s">
        <v>1411</v>
      </c>
      <c r="C740" s="1">
        <v>242214928</v>
      </c>
      <c r="D740" s="1">
        <v>12745800</v>
      </c>
    </row>
    <row r="741" spans="1:4" x14ac:dyDescent="0.25">
      <c r="A741" s="2" t="s">
        <v>1412</v>
      </c>
      <c r="B741" t="s">
        <v>1413</v>
      </c>
      <c r="C741" s="1">
        <v>10455000000</v>
      </c>
      <c r="D741" s="1">
        <v>171517900</v>
      </c>
    </row>
    <row r="742" spans="1:4" x14ac:dyDescent="0.25">
      <c r="A742" s="2" t="s">
        <v>1414</v>
      </c>
      <c r="B742" t="s">
        <v>1413</v>
      </c>
      <c r="C742" s="1">
        <v>10455000000</v>
      </c>
      <c r="D742" s="1">
        <v>171517900</v>
      </c>
    </row>
    <row r="743" spans="1:4" x14ac:dyDescent="0.25">
      <c r="A743" s="2" t="s">
        <v>1415</v>
      </c>
      <c r="B743" t="s">
        <v>1413</v>
      </c>
      <c r="C743" s="1">
        <v>10455000000</v>
      </c>
      <c r="D743" s="1">
        <v>171517900</v>
      </c>
    </row>
    <row r="744" spans="1:4" x14ac:dyDescent="0.25">
      <c r="A744" s="2" t="s">
        <v>41</v>
      </c>
      <c r="B744" t="s">
        <v>42</v>
      </c>
      <c r="C744" s="1">
        <v>25754105952</v>
      </c>
      <c r="D744" s="1">
        <v>5543913685</v>
      </c>
    </row>
    <row r="745" spans="1:4" x14ac:dyDescent="0.25">
      <c r="A745" s="2" t="s">
        <v>1416</v>
      </c>
      <c r="B745" t="s">
        <v>1417</v>
      </c>
      <c r="C745" s="1">
        <v>18588103023</v>
      </c>
      <c r="D745" s="1">
        <v>4289669700</v>
      </c>
    </row>
    <row r="746" spans="1:4" x14ac:dyDescent="0.25">
      <c r="A746" s="2" t="s">
        <v>1418</v>
      </c>
      <c r="B746" t="s">
        <v>1419</v>
      </c>
      <c r="C746" s="1">
        <v>18588103023</v>
      </c>
      <c r="D746" s="1">
        <v>4289669700</v>
      </c>
    </row>
    <row r="747" spans="1:4" x14ac:dyDescent="0.25">
      <c r="A747" s="2" t="s">
        <v>1420</v>
      </c>
      <c r="B747" t="s">
        <v>1421</v>
      </c>
      <c r="C747" s="1">
        <v>16848978000</v>
      </c>
      <c r="D747" s="1">
        <v>4161572100</v>
      </c>
    </row>
    <row r="748" spans="1:4" x14ac:dyDescent="0.25">
      <c r="A748" s="2" t="s">
        <v>1422</v>
      </c>
      <c r="B748" t="s">
        <v>1423</v>
      </c>
      <c r="C748" s="1">
        <v>1739125023</v>
      </c>
      <c r="D748" s="1">
        <v>128097600</v>
      </c>
    </row>
    <row r="749" spans="1:4" x14ac:dyDescent="0.25">
      <c r="A749" s="2" t="s">
        <v>1424</v>
      </c>
      <c r="B749" t="s">
        <v>1425</v>
      </c>
      <c r="C749" s="1">
        <v>6908848929</v>
      </c>
      <c r="D749" s="1">
        <v>1072244985</v>
      </c>
    </row>
    <row r="750" spans="1:4" x14ac:dyDescent="0.25">
      <c r="A750" s="2" t="s">
        <v>1426</v>
      </c>
      <c r="B750" t="s">
        <v>1427</v>
      </c>
      <c r="C750" s="1">
        <v>162870000</v>
      </c>
      <c r="D750" s="1">
        <v>16967000</v>
      </c>
    </row>
    <row r="751" spans="1:4" x14ac:dyDescent="0.25">
      <c r="A751" s="2" t="s">
        <v>1428</v>
      </c>
      <c r="B751" t="s">
        <v>1429</v>
      </c>
      <c r="C751" s="1">
        <v>162870000</v>
      </c>
      <c r="D751" s="1">
        <v>16967000</v>
      </c>
    </row>
    <row r="752" spans="1:4" x14ac:dyDescent="0.25">
      <c r="A752" s="2" t="s">
        <v>1430</v>
      </c>
      <c r="B752" t="s">
        <v>1431</v>
      </c>
      <c r="C752" s="1">
        <v>6745978929</v>
      </c>
      <c r="D752" s="1">
        <v>1055277985</v>
      </c>
    </row>
    <row r="753" spans="1:4" x14ac:dyDescent="0.25">
      <c r="A753" s="2" t="s">
        <v>1432</v>
      </c>
      <c r="B753" t="s">
        <v>1433</v>
      </c>
      <c r="C753" s="1">
        <v>6378478929</v>
      </c>
      <c r="D753" s="1">
        <v>1045718485</v>
      </c>
    </row>
    <row r="754" spans="1:4" x14ac:dyDescent="0.25">
      <c r="A754" s="2" t="s">
        <v>1434</v>
      </c>
      <c r="B754" t="s">
        <v>1435</v>
      </c>
      <c r="C754" s="1">
        <v>367500000</v>
      </c>
      <c r="D754" s="1">
        <v>9559500</v>
      </c>
    </row>
    <row r="755" spans="1:4" x14ac:dyDescent="0.25">
      <c r="A755" s="2" t="s">
        <v>1436</v>
      </c>
      <c r="B755" t="s">
        <v>1437</v>
      </c>
      <c r="C755" s="1">
        <v>72000000</v>
      </c>
      <c r="D755" s="1">
        <v>0</v>
      </c>
    </row>
    <row r="756" spans="1:4" x14ac:dyDescent="0.25">
      <c r="A756" s="2" t="s">
        <v>1438</v>
      </c>
      <c r="B756" t="s">
        <v>1439</v>
      </c>
      <c r="C756" s="1">
        <v>72000000</v>
      </c>
      <c r="D756" s="1">
        <v>0</v>
      </c>
    </row>
    <row r="757" spans="1:4" x14ac:dyDescent="0.25">
      <c r="A757" s="2" t="s">
        <v>1440</v>
      </c>
      <c r="B757" t="s">
        <v>1441</v>
      </c>
      <c r="C757" s="1">
        <v>72000000</v>
      </c>
      <c r="D757" s="1">
        <v>0</v>
      </c>
    </row>
    <row r="758" spans="1:4" x14ac:dyDescent="0.25">
      <c r="A758" s="2" t="s">
        <v>1442</v>
      </c>
      <c r="B758" t="s">
        <v>1443</v>
      </c>
      <c r="C758" s="1">
        <v>185154000</v>
      </c>
      <c r="D758" s="1">
        <v>181999000</v>
      </c>
    </row>
    <row r="759" spans="1:4" x14ac:dyDescent="0.25">
      <c r="A759" s="2" t="s">
        <v>1444</v>
      </c>
      <c r="B759" t="s">
        <v>1445</v>
      </c>
      <c r="C759" s="1">
        <v>185154000</v>
      </c>
      <c r="D759" s="1">
        <v>181999000</v>
      </c>
    </row>
    <row r="760" spans="1:4" x14ac:dyDescent="0.25">
      <c r="A760" s="2" t="s">
        <v>1446</v>
      </c>
      <c r="B760" t="s">
        <v>1447</v>
      </c>
      <c r="C760" s="1">
        <v>185154000</v>
      </c>
      <c r="D760" s="1">
        <v>181999000</v>
      </c>
    </row>
    <row r="761" spans="1:4" x14ac:dyDescent="0.25">
      <c r="A761" s="2" t="s">
        <v>43</v>
      </c>
      <c r="B761" t="s">
        <v>44</v>
      </c>
      <c r="C761" s="1">
        <v>1926350000</v>
      </c>
      <c r="D761" s="1">
        <v>280719100</v>
      </c>
    </row>
    <row r="762" spans="1:4" x14ac:dyDescent="0.25">
      <c r="A762" s="2" t="s">
        <v>1448</v>
      </c>
      <c r="B762" t="s">
        <v>1449</v>
      </c>
      <c r="C762" s="1">
        <v>1012000000</v>
      </c>
      <c r="D762" s="1">
        <v>146431000</v>
      </c>
    </row>
    <row r="763" spans="1:4" x14ac:dyDescent="0.25">
      <c r="A763" s="2" t="s">
        <v>1450</v>
      </c>
      <c r="B763" t="s">
        <v>1449</v>
      </c>
      <c r="C763" s="1">
        <v>1012000000</v>
      </c>
      <c r="D763" s="1">
        <v>146431000</v>
      </c>
    </row>
    <row r="764" spans="1:4" x14ac:dyDescent="0.25">
      <c r="A764" s="2" t="s">
        <v>1451</v>
      </c>
      <c r="B764" t="s">
        <v>1452</v>
      </c>
      <c r="C764" s="1">
        <v>1012000000</v>
      </c>
      <c r="D764" s="1">
        <v>146431000</v>
      </c>
    </row>
    <row r="765" spans="1:4" x14ac:dyDescent="0.25">
      <c r="A765" s="2" t="s">
        <v>1453</v>
      </c>
      <c r="B765" t="s">
        <v>1454</v>
      </c>
      <c r="C765" s="1">
        <v>914350000</v>
      </c>
      <c r="D765" s="1">
        <v>134288100</v>
      </c>
    </row>
    <row r="766" spans="1:4" x14ac:dyDescent="0.25">
      <c r="A766" s="2" t="s">
        <v>1455</v>
      </c>
      <c r="B766" t="s">
        <v>1454</v>
      </c>
      <c r="C766" s="1">
        <v>914350000</v>
      </c>
      <c r="D766" s="1">
        <v>134288100</v>
      </c>
    </row>
    <row r="767" spans="1:4" x14ac:dyDescent="0.25">
      <c r="A767" s="2" t="s">
        <v>1456</v>
      </c>
      <c r="B767" t="s">
        <v>1454</v>
      </c>
      <c r="C767" s="1">
        <v>914350000</v>
      </c>
      <c r="D767" s="1">
        <v>134288100</v>
      </c>
    </row>
    <row r="768" spans="1:4" x14ac:dyDescent="0.25">
      <c r="A768" s="2" t="s">
        <v>45</v>
      </c>
      <c r="B768" t="s">
        <v>46</v>
      </c>
      <c r="C768" s="1">
        <v>15342620000</v>
      </c>
      <c r="D768" s="1">
        <v>6559630000</v>
      </c>
    </row>
    <row r="769" spans="1:4" x14ac:dyDescent="0.25">
      <c r="A769" s="2" t="s">
        <v>47</v>
      </c>
      <c r="B769" t="s">
        <v>48</v>
      </c>
      <c r="C769" s="1">
        <v>15342620000</v>
      </c>
      <c r="D769" s="1">
        <v>6559630000</v>
      </c>
    </row>
    <row r="770" spans="1:4" x14ac:dyDescent="0.25">
      <c r="A770" s="2" t="s">
        <v>1457</v>
      </c>
      <c r="B770" t="s">
        <v>48</v>
      </c>
      <c r="C770" s="1">
        <v>15342620000</v>
      </c>
      <c r="D770" s="1">
        <v>6559630000</v>
      </c>
    </row>
    <row r="771" spans="1:4" x14ac:dyDescent="0.25">
      <c r="A771" s="2" t="s">
        <v>1458</v>
      </c>
      <c r="B771" t="s">
        <v>48</v>
      </c>
      <c r="C771" s="1">
        <v>15342620000</v>
      </c>
      <c r="D771" s="1">
        <v>6559630000</v>
      </c>
    </row>
    <row r="772" spans="1:4" x14ac:dyDescent="0.25">
      <c r="A772" s="2" t="s">
        <v>1459</v>
      </c>
      <c r="B772" t="s">
        <v>48</v>
      </c>
      <c r="C772" s="1">
        <v>15342620000</v>
      </c>
      <c r="D772" s="1">
        <v>6559630000</v>
      </c>
    </row>
    <row r="773" spans="1:4" x14ac:dyDescent="0.25">
      <c r="A773" s="2">
        <v>6</v>
      </c>
      <c r="B773" t="s">
        <v>49</v>
      </c>
      <c r="C773" s="1">
        <v>100693608304</v>
      </c>
      <c r="D773" s="1">
        <v>310727054698</v>
      </c>
    </row>
    <row r="774" spans="1:4" x14ac:dyDescent="0.25">
      <c r="A774" s="2" t="s">
        <v>50</v>
      </c>
      <c r="B774" t="s">
        <v>51</v>
      </c>
      <c r="C774" s="1">
        <v>89280108304</v>
      </c>
      <c r="D774" s="1">
        <v>299613554698</v>
      </c>
    </row>
    <row r="775" spans="1:4" x14ac:dyDescent="0.25">
      <c r="A775" s="2" t="s">
        <v>52</v>
      </c>
      <c r="B775" t="s">
        <v>53</v>
      </c>
      <c r="C775" s="1">
        <v>89260108304</v>
      </c>
      <c r="D775" s="1">
        <v>299613554698</v>
      </c>
    </row>
    <row r="776" spans="1:4" x14ac:dyDescent="0.25">
      <c r="A776" s="2" t="s">
        <v>1460</v>
      </c>
      <c r="B776" t="s">
        <v>1461</v>
      </c>
      <c r="C776" s="1">
        <v>3500000000</v>
      </c>
      <c r="D776" s="1">
        <v>0</v>
      </c>
    </row>
    <row r="777" spans="1:4" x14ac:dyDescent="0.25">
      <c r="A777" s="2" t="s">
        <v>1462</v>
      </c>
      <c r="B777" t="s">
        <v>1463</v>
      </c>
      <c r="C777" s="1">
        <v>3500000000</v>
      </c>
      <c r="D777" s="1">
        <v>0</v>
      </c>
    </row>
    <row r="778" spans="1:4" x14ac:dyDescent="0.25">
      <c r="A778" s="2" t="s">
        <v>1464</v>
      </c>
      <c r="B778" t="s">
        <v>1465</v>
      </c>
      <c r="C778" s="1">
        <v>1000000000</v>
      </c>
      <c r="D778" s="1">
        <v>0</v>
      </c>
    </row>
    <row r="779" spans="1:4" x14ac:dyDescent="0.25">
      <c r="A779" s="2" t="s">
        <v>1466</v>
      </c>
      <c r="B779" t="s">
        <v>1467</v>
      </c>
      <c r="C779" s="1">
        <v>1500000000</v>
      </c>
      <c r="D779" s="1">
        <v>0</v>
      </c>
    </row>
    <row r="780" spans="1:4" x14ac:dyDescent="0.25">
      <c r="A780" s="2" t="s">
        <v>1468</v>
      </c>
      <c r="B780" t="s">
        <v>1469</v>
      </c>
      <c r="C780" s="1">
        <v>1000000000</v>
      </c>
      <c r="D780" s="1">
        <v>0</v>
      </c>
    </row>
    <row r="781" spans="1:4" x14ac:dyDescent="0.25">
      <c r="A781" s="2" t="s">
        <v>1470</v>
      </c>
      <c r="B781" t="s">
        <v>1471</v>
      </c>
      <c r="C781" s="1">
        <v>10000000000</v>
      </c>
      <c r="D781" s="1">
        <v>0</v>
      </c>
    </row>
    <row r="782" spans="1:4" x14ac:dyDescent="0.25">
      <c r="A782" s="2" t="s">
        <v>1472</v>
      </c>
      <c r="B782" t="s">
        <v>1473</v>
      </c>
      <c r="C782" s="1">
        <v>10000000000</v>
      </c>
      <c r="D782" s="1">
        <v>0</v>
      </c>
    </row>
    <row r="783" spans="1:4" x14ac:dyDescent="0.25">
      <c r="A783" s="2" t="s">
        <v>1474</v>
      </c>
      <c r="B783" t="s">
        <v>1475</v>
      </c>
      <c r="C783" s="1">
        <v>10000000000</v>
      </c>
      <c r="D783" s="1">
        <v>0</v>
      </c>
    </row>
    <row r="784" spans="1:4" x14ac:dyDescent="0.25">
      <c r="A784" s="2" t="s">
        <v>1476</v>
      </c>
      <c r="B784" t="s">
        <v>1477</v>
      </c>
      <c r="C784" s="1">
        <v>75760108304</v>
      </c>
      <c r="D784" s="1">
        <v>0</v>
      </c>
    </row>
    <row r="785" spans="1:4" x14ac:dyDescent="0.25">
      <c r="A785" s="2" t="s">
        <v>1478</v>
      </c>
      <c r="B785" t="s">
        <v>1479</v>
      </c>
      <c r="C785" s="1">
        <v>17695698804</v>
      </c>
      <c r="D785" s="1">
        <v>0</v>
      </c>
    </row>
    <row r="786" spans="1:4" x14ac:dyDescent="0.25">
      <c r="A786" s="2" t="s">
        <v>1480</v>
      </c>
      <c r="B786" t="s">
        <v>1481</v>
      </c>
      <c r="C786" s="1">
        <v>10000000000</v>
      </c>
      <c r="D786" s="1">
        <v>0</v>
      </c>
    </row>
    <row r="787" spans="1:4" x14ac:dyDescent="0.25">
      <c r="A787" s="2" t="s">
        <v>1482</v>
      </c>
      <c r="B787" t="s">
        <v>1483</v>
      </c>
      <c r="C787" s="1">
        <v>2000000000</v>
      </c>
      <c r="D787" s="1">
        <v>0</v>
      </c>
    </row>
    <row r="788" spans="1:4" x14ac:dyDescent="0.25">
      <c r="A788" s="2" t="s">
        <v>1484</v>
      </c>
      <c r="B788" t="s">
        <v>1485</v>
      </c>
      <c r="C788" s="1">
        <v>2917220057</v>
      </c>
      <c r="D788" s="1">
        <v>0</v>
      </c>
    </row>
    <row r="789" spans="1:4" x14ac:dyDescent="0.25">
      <c r="A789" s="2" t="s">
        <v>1486</v>
      </c>
      <c r="B789" t="s">
        <v>1487</v>
      </c>
      <c r="C789" s="1">
        <v>1778478747</v>
      </c>
      <c r="D789" s="1">
        <v>0</v>
      </c>
    </row>
    <row r="790" spans="1:4" x14ac:dyDescent="0.25">
      <c r="A790" s="2" t="s">
        <v>1488</v>
      </c>
      <c r="B790" t="s">
        <v>1489</v>
      </c>
      <c r="C790" s="1">
        <v>1000000000</v>
      </c>
      <c r="D790" s="1">
        <v>0</v>
      </c>
    </row>
    <row r="791" spans="1:4" x14ac:dyDescent="0.25">
      <c r="A791" s="2" t="s">
        <v>1490</v>
      </c>
      <c r="B791" t="s">
        <v>1491</v>
      </c>
      <c r="C791" s="1">
        <v>55064409500</v>
      </c>
      <c r="D791" s="1">
        <v>0</v>
      </c>
    </row>
    <row r="792" spans="1:4" x14ac:dyDescent="0.25">
      <c r="A792" s="2" t="s">
        <v>1492</v>
      </c>
      <c r="B792" t="s">
        <v>1493</v>
      </c>
      <c r="C792" s="1">
        <v>38064409500</v>
      </c>
      <c r="D792" s="1">
        <v>0</v>
      </c>
    </row>
    <row r="793" spans="1:4" x14ac:dyDescent="0.25">
      <c r="A793" s="2" t="s">
        <v>1494</v>
      </c>
      <c r="B793" t="s">
        <v>1495</v>
      </c>
      <c r="C793" s="1">
        <v>17000000000</v>
      </c>
      <c r="D793" s="1">
        <v>0</v>
      </c>
    </row>
    <row r="794" spans="1:4" x14ac:dyDescent="0.25">
      <c r="A794" s="2" t="s">
        <v>1496</v>
      </c>
      <c r="B794" t="s">
        <v>1497</v>
      </c>
      <c r="C794" s="1">
        <v>3000000000</v>
      </c>
      <c r="D794" s="1">
        <v>0</v>
      </c>
    </row>
    <row r="795" spans="1:4" x14ac:dyDescent="0.25">
      <c r="A795" s="2" t="s">
        <v>1498</v>
      </c>
      <c r="B795" t="s">
        <v>1497</v>
      </c>
      <c r="C795" s="1">
        <v>3000000000</v>
      </c>
      <c r="D795" s="1">
        <v>0</v>
      </c>
    </row>
    <row r="796" spans="1:4" x14ac:dyDescent="0.25">
      <c r="A796" s="2" t="s">
        <v>1499</v>
      </c>
      <c r="B796" t="s">
        <v>1500</v>
      </c>
      <c r="C796" s="1">
        <v>0</v>
      </c>
      <c r="D796" s="1">
        <v>299613554698</v>
      </c>
    </row>
    <row r="797" spans="1:4" x14ac:dyDescent="0.25">
      <c r="A797" s="2" t="s">
        <v>1501</v>
      </c>
      <c r="B797" t="s">
        <v>1502</v>
      </c>
      <c r="C797" s="1">
        <v>0</v>
      </c>
      <c r="D797" s="1">
        <v>299613554698</v>
      </c>
    </row>
    <row r="798" spans="1:4" x14ac:dyDescent="0.25">
      <c r="A798" s="2" t="s">
        <v>1503</v>
      </c>
      <c r="B798" t="s">
        <v>1502</v>
      </c>
      <c r="C798" s="1">
        <v>0</v>
      </c>
      <c r="D798" s="1">
        <v>299613554698</v>
      </c>
    </row>
    <row r="799" spans="1:4" x14ac:dyDescent="0.25">
      <c r="A799" s="2" t="s">
        <v>54</v>
      </c>
      <c r="B799" t="s">
        <v>55</v>
      </c>
      <c r="C799" s="1">
        <v>20000000</v>
      </c>
      <c r="D799" s="1">
        <v>0</v>
      </c>
    </row>
    <row r="800" spans="1:4" x14ac:dyDescent="0.25">
      <c r="A800" s="2" t="s">
        <v>1504</v>
      </c>
      <c r="B800" t="s">
        <v>1505</v>
      </c>
      <c r="C800" s="1">
        <v>20000000</v>
      </c>
      <c r="D800" s="1">
        <v>0</v>
      </c>
    </row>
    <row r="801" spans="1:4" x14ac:dyDescent="0.25">
      <c r="A801" s="2" t="s">
        <v>1506</v>
      </c>
      <c r="B801" t="s">
        <v>1507</v>
      </c>
      <c r="C801" s="1">
        <v>20000000</v>
      </c>
      <c r="D801" s="1">
        <v>0</v>
      </c>
    </row>
    <row r="802" spans="1:4" x14ac:dyDescent="0.25">
      <c r="A802" s="2" t="s">
        <v>1508</v>
      </c>
      <c r="B802" t="s">
        <v>1507</v>
      </c>
      <c r="C802" s="1">
        <v>20000000</v>
      </c>
      <c r="D802" s="1">
        <v>0</v>
      </c>
    </row>
    <row r="803" spans="1:4" x14ac:dyDescent="0.25">
      <c r="A803" s="2" t="s">
        <v>56</v>
      </c>
      <c r="B803" t="s">
        <v>57</v>
      </c>
      <c r="C803" s="1">
        <v>11413500000</v>
      </c>
      <c r="D803" s="1">
        <v>11113500000</v>
      </c>
    </row>
    <row r="804" spans="1:4" x14ac:dyDescent="0.25">
      <c r="A804" s="2" t="s">
        <v>58</v>
      </c>
      <c r="B804" t="s">
        <v>59</v>
      </c>
      <c r="C804" s="1">
        <v>11413500000</v>
      </c>
      <c r="D804" s="1">
        <v>11113500000</v>
      </c>
    </row>
    <row r="805" spans="1:4" x14ac:dyDescent="0.25">
      <c r="A805" s="2" t="s">
        <v>1509</v>
      </c>
      <c r="B805" t="s">
        <v>1510</v>
      </c>
      <c r="C805" s="1">
        <v>11413500000</v>
      </c>
      <c r="D805" s="1">
        <v>11113500000</v>
      </c>
    </row>
    <row r="806" spans="1:4" x14ac:dyDescent="0.25">
      <c r="A806" s="2" t="s">
        <v>1511</v>
      </c>
      <c r="B806" t="s">
        <v>1512</v>
      </c>
      <c r="C806" s="1">
        <v>11413500000</v>
      </c>
      <c r="D806" s="1">
        <v>11113500000</v>
      </c>
    </row>
    <row r="807" spans="1:4" x14ac:dyDescent="0.25">
      <c r="A807" s="2" t="s">
        <v>1513</v>
      </c>
      <c r="B807" t="s">
        <v>1512</v>
      </c>
      <c r="C807" s="1">
        <v>11413500000</v>
      </c>
      <c r="D807" s="1">
        <v>11113500000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sqref="A1:A2"/>
    </sheetView>
  </sheetViews>
  <sheetFormatPr defaultRowHeight="15" x14ac:dyDescent="0.25"/>
  <cols>
    <col min="1" max="1" width="58.85546875" customWidth="1"/>
    <col min="2" max="5" width="18.28515625" style="1" bestFit="1" customWidth="1"/>
    <col min="6" max="6" width="9.140625" style="1"/>
  </cols>
  <sheetData>
    <row r="1" spans="1:5" x14ac:dyDescent="0.25">
      <c r="A1" s="5" t="s">
        <v>1575</v>
      </c>
      <c r="B1" s="4" t="s">
        <v>1571</v>
      </c>
      <c r="C1" s="4"/>
      <c r="D1" s="4" t="s">
        <v>1572</v>
      </c>
      <c r="E1" s="4"/>
    </row>
    <row r="2" spans="1:5" x14ac:dyDescent="0.25">
      <c r="A2" s="5"/>
      <c r="B2" s="3" t="s">
        <v>1573</v>
      </c>
      <c r="C2" s="3" t="s">
        <v>1574</v>
      </c>
      <c r="D2" s="3" t="s">
        <v>1573</v>
      </c>
      <c r="E2" s="3" t="s">
        <v>1574</v>
      </c>
    </row>
    <row r="3" spans="1:5" x14ac:dyDescent="0.25">
      <c r="A3" t="s">
        <v>1514</v>
      </c>
      <c r="B3" s="1">
        <v>0</v>
      </c>
      <c r="C3" s="1">
        <v>0</v>
      </c>
      <c r="D3" s="1">
        <v>179892495734</v>
      </c>
      <c r="E3" s="1">
        <v>98633046755</v>
      </c>
    </row>
    <row r="4" spans="1:5" x14ac:dyDescent="0.25">
      <c r="A4" t="s">
        <v>1515</v>
      </c>
      <c r="B4" s="1">
        <v>1056217000</v>
      </c>
      <c r="C4" s="1">
        <v>1265152834</v>
      </c>
      <c r="D4" s="1">
        <v>101170793081</v>
      </c>
      <c r="E4" s="1">
        <v>62868568581</v>
      </c>
    </row>
    <row r="5" spans="1:5" x14ac:dyDescent="0.25">
      <c r="A5" t="s">
        <v>1516</v>
      </c>
      <c r="B5" s="1">
        <v>1425000000</v>
      </c>
      <c r="C5" s="1">
        <v>1030169856</v>
      </c>
      <c r="D5" s="1">
        <v>1425000000</v>
      </c>
      <c r="E5" s="1">
        <v>576855159</v>
      </c>
    </row>
    <row r="6" spans="1:5" x14ac:dyDescent="0.25">
      <c r="A6" t="s">
        <v>1517</v>
      </c>
      <c r="B6" s="1">
        <v>1281120000</v>
      </c>
      <c r="C6" s="1">
        <v>861084838</v>
      </c>
      <c r="D6" s="1">
        <v>1281120000</v>
      </c>
      <c r="E6" s="1">
        <v>508374264</v>
      </c>
    </row>
    <row r="7" spans="1:5" x14ac:dyDescent="0.25">
      <c r="A7" t="s">
        <v>1518</v>
      </c>
      <c r="B7" s="1">
        <v>1722000000</v>
      </c>
      <c r="C7" s="1">
        <v>1111676821</v>
      </c>
      <c r="D7" s="1">
        <v>1722000000</v>
      </c>
      <c r="E7" s="1">
        <v>523999939</v>
      </c>
    </row>
    <row r="8" spans="1:5" x14ac:dyDescent="0.25">
      <c r="A8" t="s">
        <v>1519</v>
      </c>
      <c r="B8" s="1">
        <v>966447000</v>
      </c>
      <c r="C8" s="1">
        <v>570957708</v>
      </c>
      <c r="D8" s="1">
        <v>966447000</v>
      </c>
      <c r="E8" s="1">
        <v>323949262</v>
      </c>
    </row>
    <row r="9" spans="1:5" x14ac:dyDescent="0.25">
      <c r="A9" t="s">
        <v>1520</v>
      </c>
      <c r="B9" s="1">
        <v>2505000000</v>
      </c>
      <c r="C9" s="1">
        <v>1102084804</v>
      </c>
      <c r="D9" s="1">
        <v>2505000000</v>
      </c>
      <c r="E9" s="1">
        <v>967012684</v>
      </c>
    </row>
    <row r="10" spans="1:5" x14ac:dyDescent="0.25">
      <c r="A10" t="s">
        <v>1521</v>
      </c>
      <c r="B10" s="1">
        <v>5500000000</v>
      </c>
      <c r="C10" s="1">
        <v>1873355265</v>
      </c>
      <c r="D10" s="1">
        <v>5500000000</v>
      </c>
      <c r="E10" s="1">
        <v>2009737629</v>
      </c>
    </row>
    <row r="11" spans="1:5" x14ac:dyDescent="0.25">
      <c r="A11" t="s">
        <v>1522</v>
      </c>
      <c r="B11" s="1">
        <v>150000000000</v>
      </c>
      <c r="C11" s="1">
        <v>204830500837</v>
      </c>
      <c r="D11" s="1">
        <v>150000000000</v>
      </c>
      <c r="E11" s="1">
        <v>86128496870</v>
      </c>
    </row>
    <row r="12" spans="1:5" x14ac:dyDescent="0.25">
      <c r="A12" t="s">
        <v>1523</v>
      </c>
      <c r="B12" s="1">
        <v>0</v>
      </c>
      <c r="C12" s="1">
        <v>0</v>
      </c>
      <c r="D12" s="1">
        <v>11435291000</v>
      </c>
      <c r="E12" s="1">
        <v>3367641371</v>
      </c>
    </row>
    <row r="13" spans="1:5" x14ac:dyDescent="0.25">
      <c r="A13" t="s">
        <v>1524</v>
      </c>
      <c r="B13" s="1">
        <v>889600000</v>
      </c>
      <c r="C13" s="1">
        <v>632526100</v>
      </c>
      <c r="D13" s="1">
        <v>41077904000</v>
      </c>
      <c r="E13" s="1">
        <v>13844089731</v>
      </c>
    </row>
    <row r="14" spans="1:5" x14ac:dyDescent="0.25">
      <c r="A14" t="s">
        <v>1525</v>
      </c>
      <c r="B14" s="1">
        <v>552600000</v>
      </c>
      <c r="C14" s="1">
        <v>401725000</v>
      </c>
      <c r="D14" s="1">
        <v>15317413938</v>
      </c>
      <c r="E14" s="1">
        <v>5177361090</v>
      </c>
    </row>
    <row r="15" spans="1:5" x14ac:dyDescent="0.25">
      <c r="A15" t="s">
        <v>1526</v>
      </c>
      <c r="B15" s="1">
        <v>7000000</v>
      </c>
      <c r="C15" s="1">
        <v>5665000</v>
      </c>
      <c r="D15" s="1">
        <v>12108619422</v>
      </c>
      <c r="E15" s="1">
        <v>7418592859</v>
      </c>
    </row>
    <row r="16" spans="1:5" x14ac:dyDescent="0.25">
      <c r="A16" t="s">
        <v>1527</v>
      </c>
      <c r="B16" s="1">
        <v>0</v>
      </c>
      <c r="C16" s="1">
        <v>0</v>
      </c>
      <c r="D16" s="1">
        <v>5191170624</v>
      </c>
      <c r="E16" s="1">
        <v>2319980003</v>
      </c>
    </row>
    <row r="17" spans="1:5" x14ac:dyDescent="0.25">
      <c r="A17" t="s">
        <v>1528</v>
      </c>
      <c r="B17" s="1">
        <v>0</v>
      </c>
      <c r="C17" s="1">
        <v>0</v>
      </c>
      <c r="D17" s="1">
        <v>8087462000</v>
      </c>
      <c r="E17" s="1">
        <v>3883206922</v>
      </c>
    </row>
    <row r="18" spans="1:5" x14ac:dyDescent="0.25">
      <c r="A18" t="s">
        <v>1529</v>
      </c>
      <c r="B18" s="1">
        <v>0</v>
      </c>
      <c r="C18" s="1">
        <v>0</v>
      </c>
      <c r="D18" s="1">
        <v>10133013700</v>
      </c>
      <c r="E18" s="1">
        <v>4941528395</v>
      </c>
    </row>
    <row r="19" spans="1:5" x14ac:dyDescent="0.25">
      <c r="A19" t="s">
        <v>1530</v>
      </c>
      <c r="B19" s="1">
        <v>411000000</v>
      </c>
      <c r="C19" s="1">
        <v>776894800</v>
      </c>
      <c r="D19" s="1">
        <v>27690816711</v>
      </c>
      <c r="E19" s="1">
        <v>14718666415</v>
      </c>
    </row>
    <row r="20" spans="1:5" x14ac:dyDescent="0.25">
      <c r="A20" t="s">
        <v>1531</v>
      </c>
      <c r="B20" s="1">
        <v>0</v>
      </c>
      <c r="C20" s="1">
        <v>0</v>
      </c>
      <c r="D20" s="1">
        <v>5631592960</v>
      </c>
      <c r="E20" s="1">
        <v>3627637368</v>
      </c>
    </row>
    <row r="21" spans="1:5" x14ac:dyDescent="0.25">
      <c r="A21" t="s">
        <v>1532</v>
      </c>
      <c r="B21" s="1">
        <v>20000000</v>
      </c>
      <c r="C21" s="1">
        <v>49175000</v>
      </c>
      <c r="D21" s="1">
        <v>12687875500</v>
      </c>
      <c r="E21" s="1">
        <v>6116135562</v>
      </c>
    </row>
    <row r="22" spans="1:5" x14ac:dyDescent="0.25">
      <c r="A22" t="s">
        <v>1533</v>
      </c>
      <c r="B22" s="1">
        <v>1019180000</v>
      </c>
      <c r="C22" s="1">
        <v>867343000</v>
      </c>
      <c r="D22" s="1">
        <v>17943153489</v>
      </c>
      <c r="E22" s="1">
        <v>9813701068</v>
      </c>
    </row>
    <row r="23" spans="1:5" x14ac:dyDescent="0.25">
      <c r="A23" t="s">
        <v>1534</v>
      </c>
      <c r="B23" s="1">
        <v>40000000</v>
      </c>
      <c r="C23" s="1">
        <v>0</v>
      </c>
      <c r="D23" s="1">
        <v>12343908000</v>
      </c>
      <c r="E23" s="1">
        <v>6531157813</v>
      </c>
    </row>
    <row r="24" spans="1:5" x14ac:dyDescent="0.25">
      <c r="A24" t="s">
        <v>1535</v>
      </c>
      <c r="B24" s="1">
        <v>0</v>
      </c>
      <c r="C24" s="1">
        <v>0</v>
      </c>
      <c r="D24" s="1">
        <v>7143491000</v>
      </c>
      <c r="E24" s="1">
        <v>4003301839</v>
      </c>
    </row>
    <row r="25" spans="1:5" x14ac:dyDescent="0.25">
      <c r="A25" t="s">
        <v>1536</v>
      </c>
      <c r="B25" s="1">
        <v>116000000</v>
      </c>
      <c r="C25" s="1">
        <v>278399000</v>
      </c>
      <c r="D25" s="1">
        <v>14596496150</v>
      </c>
      <c r="E25" s="1">
        <v>7444433725</v>
      </c>
    </row>
    <row r="26" spans="1:5" x14ac:dyDescent="0.25">
      <c r="A26" t="s">
        <v>1537</v>
      </c>
      <c r="B26" s="1">
        <v>3000000</v>
      </c>
      <c r="C26" s="1">
        <v>2403400</v>
      </c>
      <c r="D26" s="1">
        <v>6562528000</v>
      </c>
      <c r="E26" s="1">
        <v>4157107008</v>
      </c>
    </row>
    <row r="27" spans="1:5" x14ac:dyDescent="0.25">
      <c r="A27" t="s">
        <v>1538</v>
      </c>
      <c r="B27" s="1">
        <v>152850000</v>
      </c>
      <c r="C27" s="1">
        <v>117008500</v>
      </c>
      <c r="D27" s="1">
        <v>10412345500</v>
      </c>
      <c r="E27" s="1">
        <v>5223837628</v>
      </c>
    </row>
    <row r="28" spans="1:5" x14ac:dyDescent="0.25">
      <c r="A28" t="s">
        <v>1539</v>
      </c>
      <c r="B28" s="1">
        <v>2087012000</v>
      </c>
      <c r="C28" s="1">
        <v>1530950422</v>
      </c>
      <c r="D28" s="1">
        <v>30775977230</v>
      </c>
      <c r="E28" s="1">
        <v>16041970381</v>
      </c>
    </row>
    <row r="29" spans="1:5" x14ac:dyDescent="0.25">
      <c r="A29" t="s">
        <v>1540</v>
      </c>
      <c r="B29" s="1">
        <v>0</v>
      </c>
      <c r="C29" s="1">
        <v>0</v>
      </c>
      <c r="D29" s="1">
        <v>40000048000</v>
      </c>
      <c r="E29" s="1">
        <v>26197782270</v>
      </c>
    </row>
    <row r="30" spans="1:5" x14ac:dyDescent="0.25">
      <c r="A30" t="s">
        <v>1541</v>
      </c>
      <c r="B30" s="1">
        <v>0</v>
      </c>
      <c r="C30" s="1">
        <v>0</v>
      </c>
      <c r="D30" s="1">
        <v>8107902000</v>
      </c>
      <c r="E30" s="1">
        <v>4319455359</v>
      </c>
    </row>
    <row r="31" spans="1:5" x14ac:dyDescent="0.25">
      <c r="A31" t="s">
        <v>1542</v>
      </c>
      <c r="B31" s="1">
        <v>0</v>
      </c>
      <c r="C31" s="1">
        <v>0</v>
      </c>
      <c r="D31" s="1">
        <v>11092012000</v>
      </c>
      <c r="E31" s="1">
        <v>5080682291</v>
      </c>
    </row>
    <row r="32" spans="1:5" x14ac:dyDescent="0.25">
      <c r="A32" t="s">
        <v>1543</v>
      </c>
      <c r="B32" s="1">
        <v>663426926625</v>
      </c>
      <c r="C32" s="1">
        <v>445431409250</v>
      </c>
      <c r="D32" s="1">
        <v>30715267890</v>
      </c>
      <c r="E32" s="1">
        <v>14746965615</v>
      </c>
    </row>
    <row r="33" spans="1:5" x14ac:dyDescent="0.25">
      <c r="A33" t="s">
        <v>1544</v>
      </c>
      <c r="B33" s="1">
        <v>0</v>
      </c>
      <c r="C33" s="1">
        <v>-1219</v>
      </c>
      <c r="D33" s="1">
        <v>0</v>
      </c>
      <c r="E33" s="1">
        <v>0</v>
      </c>
    </row>
    <row r="34" spans="1:5" x14ac:dyDescent="0.25">
      <c r="A34" t="s">
        <v>1545</v>
      </c>
      <c r="B34" s="1">
        <v>0</v>
      </c>
      <c r="C34" s="1">
        <v>0</v>
      </c>
      <c r="D34" s="1">
        <v>24356712000</v>
      </c>
      <c r="E34" s="1">
        <v>8900514485</v>
      </c>
    </row>
    <row r="35" spans="1:5" x14ac:dyDescent="0.25">
      <c r="A35" t="s">
        <v>1546</v>
      </c>
      <c r="B35" s="1">
        <v>0</v>
      </c>
      <c r="C35" s="1">
        <v>0</v>
      </c>
      <c r="D35" s="1">
        <v>33294496000</v>
      </c>
      <c r="E35" s="1">
        <v>19138784579</v>
      </c>
    </row>
    <row r="36" spans="1:5" x14ac:dyDescent="0.25">
      <c r="A36" t="s">
        <v>1547</v>
      </c>
      <c r="B36" s="1">
        <v>97647000</v>
      </c>
      <c r="C36" s="1">
        <v>67194000</v>
      </c>
      <c r="D36" s="1">
        <v>14014807000</v>
      </c>
      <c r="E36" s="1">
        <v>7988412919</v>
      </c>
    </row>
    <row r="37" spans="1:5" x14ac:dyDescent="0.25">
      <c r="A37" t="s">
        <v>1548</v>
      </c>
      <c r="B37" s="1">
        <v>0</v>
      </c>
      <c r="C37" s="1">
        <v>0</v>
      </c>
      <c r="D37" s="1">
        <v>1225675000</v>
      </c>
      <c r="E37" s="1">
        <v>537179706</v>
      </c>
    </row>
    <row r="38" spans="1:5" x14ac:dyDescent="0.25">
      <c r="A38" t="s">
        <v>1549</v>
      </c>
      <c r="B38" s="1">
        <v>0</v>
      </c>
      <c r="C38" s="1">
        <v>0</v>
      </c>
      <c r="D38" s="1">
        <v>791986000</v>
      </c>
      <c r="E38" s="1">
        <v>397288900</v>
      </c>
    </row>
    <row r="39" spans="1:5" x14ac:dyDescent="0.25">
      <c r="A39" t="s">
        <v>1550</v>
      </c>
      <c r="B39" s="1">
        <v>0</v>
      </c>
      <c r="C39" s="1">
        <v>0</v>
      </c>
      <c r="D39" s="1">
        <v>1765488000</v>
      </c>
      <c r="E39" s="1">
        <v>1019918100</v>
      </c>
    </row>
    <row r="40" spans="1:5" x14ac:dyDescent="0.25">
      <c r="A40" t="s">
        <v>1551</v>
      </c>
      <c r="B40" s="1">
        <v>0</v>
      </c>
      <c r="C40" s="1">
        <v>0</v>
      </c>
      <c r="D40" s="1">
        <v>1223440000</v>
      </c>
      <c r="E40" s="1">
        <v>662926625</v>
      </c>
    </row>
    <row r="41" spans="1:5" x14ac:dyDescent="0.25">
      <c r="A41" t="s">
        <v>1552</v>
      </c>
      <c r="B41" s="1">
        <v>0</v>
      </c>
      <c r="C41" s="1">
        <v>0</v>
      </c>
      <c r="D41" s="1">
        <v>1129052000</v>
      </c>
      <c r="E41" s="1">
        <v>440967858</v>
      </c>
    </row>
    <row r="42" spans="1:5" x14ac:dyDescent="0.25">
      <c r="A42" t="s">
        <v>1553</v>
      </c>
      <c r="B42" s="1">
        <v>0</v>
      </c>
      <c r="C42" s="1">
        <v>0</v>
      </c>
      <c r="D42" s="1">
        <v>1353960000</v>
      </c>
      <c r="E42" s="1">
        <v>531861870</v>
      </c>
    </row>
    <row r="43" spans="1:5" x14ac:dyDescent="0.25">
      <c r="A43" t="s">
        <v>1554</v>
      </c>
      <c r="B43" s="1">
        <v>152384000</v>
      </c>
      <c r="C43" s="1">
        <v>89358400</v>
      </c>
      <c r="D43" s="1">
        <v>13809793000</v>
      </c>
      <c r="E43" s="1">
        <v>8025946313</v>
      </c>
    </row>
    <row r="44" spans="1:5" x14ac:dyDescent="0.25">
      <c r="A44" t="s">
        <v>1555</v>
      </c>
      <c r="B44" s="1">
        <v>0</v>
      </c>
      <c r="C44" s="1">
        <v>11790000</v>
      </c>
      <c r="D44" s="1">
        <v>1690557000</v>
      </c>
      <c r="E44" s="1">
        <v>1184198711</v>
      </c>
    </row>
    <row r="45" spans="1:5" x14ac:dyDescent="0.25">
      <c r="A45" t="s">
        <v>1556</v>
      </c>
      <c r="B45" s="1">
        <v>0</v>
      </c>
      <c r="C45" s="1">
        <v>0</v>
      </c>
      <c r="D45" s="1">
        <v>1657811000</v>
      </c>
      <c r="E45" s="1">
        <v>1217429118</v>
      </c>
    </row>
    <row r="46" spans="1:5" x14ac:dyDescent="0.25">
      <c r="A46" t="s">
        <v>1557</v>
      </c>
      <c r="B46" s="1">
        <v>0</v>
      </c>
      <c r="C46" s="1">
        <v>0</v>
      </c>
      <c r="D46" s="1">
        <v>1492066000</v>
      </c>
      <c r="E46" s="1">
        <v>677246907</v>
      </c>
    </row>
    <row r="47" spans="1:5" x14ac:dyDescent="0.25">
      <c r="A47" t="s">
        <v>1558</v>
      </c>
      <c r="B47" s="1">
        <v>0</v>
      </c>
      <c r="C47" s="1">
        <v>0</v>
      </c>
      <c r="D47" s="1">
        <v>1446262000</v>
      </c>
      <c r="E47" s="1">
        <v>784536962</v>
      </c>
    </row>
    <row r="48" spans="1:5" x14ac:dyDescent="0.25">
      <c r="A48" t="s">
        <v>1559</v>
      </c>
      <c r="B48" s="1">
        <v>0</v>
      </c>
      <c r="C48" s="1">
        <v>0</v>
      </c>
      <c r="D48" s="1">
        <v>1370046000</v>
      </c>
      <c r="E48" s="1">
        <v>867270293</v>
      </c>
    </row>
    <row r="49" spans="1:5" x14ac:dyDescent="0.25">
      <c r="A49" t="s">
        <v>1560</v>
      </c>
      <c r="B49" s="1">
        <v>0</v>
      </c>
      <c r="C49" s="1">
        <v>0</v>
      </c>
      <c r="D49" s="1">
        <v>2116557000</v>
      </c>
      <c r="E49" s="1">
        <v>971381586</v>
      </c>
    </row>
    <row r="50" spans="1:5" x14ac:dyDescent="0.25">
      <c r="A50" t="s">
        <v>1561</v>
      </c>
      <c r="B50" s="1">
        <v>74470000</v>
      </c>
      <c r="C50" s="1">
        <v>44365000</v>
      </c>
      <c r="D50" s="1">
        <v>10912245000</v>
      </c>
      <c r="E50" s="1">
        <v>6224644120</v>
      </c>
    </row>
    <row r="51" spans="1:5" x14ac:dyDescent="0.25">
      <c r="A51" t="s">
        <v>1562</v>
      </c>
      <c r="B51" s="1">
        <v>0</v>
      </c>
      <c r="C51" s="1">
        <v>0</v>
      </c>
      <c r="D51" s="1">
        <v>1266506000</v>
      </c>
      <c r="E51" s="1">
        <v>645478747</v>
      </c>
    </row>
    <row r="52" spans="1:5" x14ac:dyDescent="0.25">
      <c r="A52" t="s">
        <v>1563</v>
      </c>
      <c r="B52" s="1">
        <v>0</v>
      </c>
      <c r="C52" s="1">
        <v>0</v>
      </c>
      <c r="D52" s="1">
        <v>1680195000</v>
      </c>
      <c r="E52" s="1">
        <v>753287350</v>
      </c>
    </row>
    <row r="53" spans="1:5" x14ac:dyDescent="0.25">
      <c r="A53" t="s">
        <v>1564</v>
      </c>
      <c r="B53" s="1">
        <v>0</v>
      </c>
      <c r="C53" s="1">
        <v>0</v>
      </c>
      <c r="D53" s="1">
        <v>1068941000</v>
      </c>
      <c r="E53" s="1">
        <v>558519263</v>
      </c>
    </row>
    <row r="54" spans="1:5" x14ac:dyDescent="0.25">
      <c r="A54" t="s">
        <v>1565</v>
      </c>
      <c r="B54" s="1">
        <v>0</v>
      </c>
      <c r="C54" s="1">
        <v>1930000</v>
      </c>
      <c r="D54" s="1">
        <v>1583443000</v>
      </c>
      <c r="E54" s="1">
        <v>707526485</v>
      </c>
    </row>
    <row r="55" spans="1:5" x14ac:dyDescent="0.25">
      <c r="A55" t="s">
        <v>1566</v>
      </c>
      <c r="B55" s="1">
        <v>0</v>
      </c>
      <c r="C55" s="1">
        <v>0</v>
      </c>
      <c r="D55" s="1">
        <v>2267587000</v>
      </c>
      <c r="E55" s="1">
        <v>846105588</v>
      </c>
    </row>
    <row r="56" spans="1:5" x14ac:dyDescent="0.25">
      <c r="A56" t="s">
        <v>1567</v>
      </c>
      <c r="B56" s="1">
        <v>0</v>
      </c>
      <c r="C56" s="1">
        <v>0</v>
      </c>
      <c r="D56" s="1">
        <v>6337292000</v>
      </c>
      <c r="E56" s="1">
        <v>3874435511</v>
      </c>
    </row>
    <row r="57" spans="1:5" x14ac:dyDescent="0.25">
      <c r="B57" s="1">
        <f>SUM(B3:B56)</f>
        <v>833505453625</v>
      </c>
      <c r="C57" s="1">
        <f t="shared" ref="C57:E57" si="0">SUM(C3:C56)</f>
        <v>662953118616</v>
      </c>
      <c r="D57" s="1">
        <f t="shared" si="0"/>
        <v>911372061929</v>
      </c>
      <c r="E57" s="1">
        <f t="shared" si="0"/>
        <v>488471137852</v>
      </c>
    </row>
  </sheetData>
  <mergeCells count="3">
    <mergeCell ref="B1:C1"/>
    <mergeCell ref="D1:E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lra_sap</vt:lpstr>
      <vt:lpstr>sro</vt:lpstr>
      <vt:lpstr>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2022-09-01T00:56:36Z</dcterms:created>
  <dcterms:modified xsi:type="dcterms:W3CDTF">2022-09-01T01:06:26Z</dcterms:modified>
</cp:coreProperties>
</file>